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MČRMoto3" sheetId="1" r:id="rId1"/>
    <sheet name="MČR125SP" sheetId="2" r:id="rId2"/>
    <sheet name="MČR125GP" sheetId="3" r:id="rId3"/>
    <sheet name="MČR SSP300" sheetId="4" r:id="rId4"/>
    <sheet name="MČR SSP" sheetId="5" r:id="rId5"/>
    <sheet name="MČR SST600" sheetId="6" r:id="rId6"/>
    <sheet name="MČR SST1000" sheetId="7" r:id="rId7"/>
    <sheet name="MČR SBK" sheetId="8" r:id="rId8"/>
  </sheets>
  <definedNames/>
  <calcPr fullCalcOnLoad="1"/>
</workbook>
</file>

<file path=xl/sharedStrings.xml><?xml version="1.0" encoding="utf-8"?>
<sst xmlns="http://schemas.openxmlformats.org/spreadsheetml/2006/main" count="755" uniqueCount="149">
  <si>
    <t>Poz.</t>
  </si>
  <si>
    <t>St.C.</t>
  </si>
  <si>
    <t>Jezdec</t>
  </si>
  <si>
    <t>Nar.</t>
  </si>
  <si>
    <t>Tym</t>
  </si>
  <si>
    <t>Moto</t>
  </si>
  <si>
    <t>Pneu</t>
  </si>
  <si>
    <t>Z1</t>
  </si>
  <si>
    <t>Z2</t>
  </si>
  <si>
    <t>Z3</t>
  </si>
  <si>
    <t>Celkem</t>
  </si>
  <si>
    <t>M ČR SUPERSPORT</t>
  </si>
  <si>
    <t>M ČR SUPERBIKE</t>
  </si>
  <si>
    <t>casomira@miksoft.cz</t>
  </si>
  <si>
    <t>Z4</t>
  </si>
  <si>
    <t>Z5</t>
  </si>
  <si>
    <t>Z6</t>
  </si>
  <si>
    <t>Z7</t>
  </si>
  <si>
    <t>Z8</t>
  </si>
  <si>
    <t>M ČR SST 600</t>
  </si>
  <si>
    <t>M ČR SST 1000</t>
  </si>
  <si>
    <t>Z9</t>
  </si>
  <si>
    <t>Z10</t>
  </si>
  <si>
    <t>-</t>
  </si>
  <si>
    <t>M ČR RR 125 ccm SP</t>
  </si>
  <si>
    <t>M ČR RR 125 ccm GP</t>
  </si>
  <si>
    <t>M ČR RR Moto 3</t>
  </si>
  <si>
    <t>ČIHÁK Miloš</t>
  </si>
  <si>
    <t>BMW Motorrad Czech</t>
  </si>
  <si>
    <t>BMW</t>
  </si>
  <si>
    <t>Pi</t>
  </si>
  <si>
    <t>POLÁK Stanislav</t>
  </si>
  <si>
    <t>GT2 Motorsport</t>
  </si>
  <si>
    <t>Yamaha</t>
  </si>
  <si>
    <t>RUMLENA Vaclav</t>
  </si>
  <si>
    <t>Halbich Motorsport</t>
  </si>
  <si>
    <t>Du</t>
  </si>
  <si>
    <t>OUŘEDNÍČEK David</t>
  </si>
  <si>
    <t>Dafitmotoracing</t>
  </si>
  <si>
    <t>HANIKA Karel</t>
  </si>
  <si>
    <t>Mercury Racing Team</t>
  </si>
  <si>
    <t>Br</t>
  </si>
  <si>
    <t>JEŽEK Ondřej</t>
  </si>
  <si>
    <t>SMRŽ Matěj</t>
  </si>
  <si>
    <t>BROŽ Jiří</t>
  </si>
  <si>
    <t>Montaze Broz Racing Team</t>
  </si>
  <si>
    <t>HALBICH Jan</t>
  </si>
  <si>
    <t>Honda</t>
  </si>
  <si>
    <t>BALCAR Richard</t>
  </si>
  <si>
    <t>Průběžné výsledky</t>
  </si>
  <si>
    <t>M ČR RR SSP 300</t>
  </si>
  <si>
    <t>SCHWARZ Vojtěch</t>
  </si>
  <si>
    <t>Motosport Schwarz RT</t>
  </si>
  <si>
    <t>pí</t>
  </si>
  <si>
    <t>SIMON Lukáš</t>
  </si>
  <si>
    <t>L.S.RacingTeam</t>
  </si>
  <si>
    <t>P/B</t>
  </si>
  <si>
    <t>PELIKÁNOVÁ Alexandra</t>
  </si>
  <si>
    <t>Brno Circuit JRT</t>
  </si>
  <si>
    <t>NĚMEČEK Martin</t>
  </si>
  <si>
    <t>Dafit Motoracing</t>
  </si>
  <si>
    <t>SCHWARZ Ondřej</t>
  </si>
  <si>
    <t>SCHILLER Zuzana</t>
  </si>
  <si>
    <t>Motomaxx Racing Team</t>
  </si>
  <si>
    <t>Kawasaki</t>
  </si>
  <si>
    <t>STRNADOVÁ Markéta</t>
  </si>
  <si>
    <t>Region Racing Team</t>
  </si>
  <si>
    <t>COPPA Pierre</t>
  </si>
  <si>
    <t>Motor Village 69</t>
  </si>
  <si>
    <t>CHLUP Jaromír</t>
  </si>
  <si>
    <t>SVOBODA Petr</t>
  </si>
  <si>
    <t>Rohac-Fejta Motoracing Team</t>
  </si>
  <si>
    <t>ŠUBRT Tomáš</t>
  </si>
  <si>
    <t>BRC Šubrt racing team</t>
  </si>
  <si>
    <t>KONIG Oliver</t>
  </si>
  <si>
    <t>Konig Team</t>
  </si>
  <si>
    <t>PONČIK Josef</t>
  </si>
  <si>
    <t>MRKÝVKA Jiří</t>
  </si>
  <si>
    <t>JM Superstock Team</t>
  </si>
  <si>
    <t>STACHURA Patrik</t>
  </si>
  <si>
    <t>AMK Terlicko</t>
  </si>
  <si>
    <t>FILLA Michal</t>
  </si>
  <si>
    <t>BMW Sikora Motosport</t>
  </si>
  <si>
    <t>PRÁŠEK Michal</t>
  </si>
  <si>
    <t>Rohác-Fejta Motoracing Team</t>
  </si>
  <si>
    <t>PEŠEK Karel</t>
  </si>
  <si>
    <t>KPA/Moto82</t>
  </si>
  <si>
    <t>BITTMAN Václav</t>
  </si>
  <si>
    <t>BRC Šubrt Racing</t>
  </si>
  <si>
    <t>SEMBERA Michal</t>
  </si>
  <si>
    <t>TME racing team</t>
  </si>
  <si>
    <t>JŮDA Dominik</t>
  </si>
  <si>
    <t>TME racing</t>
  </si>
  <si>
    <t>Z1,Z2 = Slovakiaring 4.-6.5.2018</t>
  </si>
  <si>
    <t>Z3,Z4 = Poznaň 25.-27.5.2018</t>
  </si>
  <si>
    <t>Z5,Z6 = Pannoniaring 29.6.-1.7.2018</t>
  </si>
  <si>
    <t>Z7,Z8 = Grobnik 27.-29.7.2018</t>
  </si>
  <si>
    <t>MALINOVÁ Stanislava</t>
  </si>
  <si>
    <t>CZE</t>
  </si>
  <si>
    <t>VECKO Michal</t>
  </si>
  <si>
    <t>LAMICH Radek</t>
  </si>
  <si>
    <t>ZIMA Marek</t>
  </si>
  <si>
    <t>POLÁK David</t>
  </si>
  <si>
    <t>ENDRST Petr</t>
  </si>
  <si>
    <t>SVOBODA Josef</t>
  </si>
  <si>
    <t>STŘEDA Jan</t>
  </si>
  <si>
    <t>ROLF Jakub</t>
  </si>
  <si>
    <t>Z1,Z2 = Slovakiaring 30.4.-1.5.2018</t>
  </si>
  <si>
    <t>Z3,Z4 = Trenčín 11.-12.8.2018</t>
  </si>
  <si>
    <t>NECHANICKÝ Pavel</t>
  </si>
  <si>
    <t>APRILIA</t>
  </si>
  <si>
    <t>HRSTKA Martin</t>
  </si>
  <si>
    <t>CAGIVA</t>
  </si>
  <si>
    <t>BRDEK Matouš</t>
  </si>
  <si>
    <t>APRILIA 125RS</t>
  </si>
  <si>
    <t>EHL Jan</t>
  </si>
  <si>
    <t>Aprilia 125</t>
  </si>
  <si>
    <t>VOCHOČ Aleš</t>
  </si>
  <si>
    <t>Cagiva 125</t>
  </si>
  <si>
    <t>BATĚK David</t>
  </si>
  <si>
    <t>Honda NSR 124</t>
  </si>
  <si>
    <t>PILÁT Tomáš</t>
  </si>
  <si>
    <t>CAGIVA MITO</t>
  </si>
  <si>
    <t>DOLEŽAL Ivo</t>
  </si>
  <si>
    <t>Aprilia 125 RS</t>
  </si>
  <si>
    <t>ŘEZÁČ David</t>
  </si>
  <si>
    <t>Z7,Z8 = Hradec Kralove 15.-16.9.2018</t>
  </si>
  <si>
    <t>Z5, Z6 =  Slovakiaring 7.-9.9.2018</t>
  </si>
  <si>
    <t>KOCOUREK Jonas</t>
  </si>
  <si>
    <t>CARDA Patrik</t>
  </si>
  <si>
    <t>Z11</t>
  </si>
  <si>
    <t>Z12</t>
  </si>
  <si>
    <t>Z9,Z10 = Red Bull 1.-2.9.2018</t>
  </si>
  <si>
    <t>Z11,Z12 = Slovakiaring 8.-9.9.2018</t>
  </si>
  <si>
    <t>SCHWARZ Vojtech</t>
  </si>
  <si>
    <t>HŘAVA Miloslav</t>
  </si>
  <si>
    <t>SAVINKOV Michal</t>
  </si>
  <si>
    <t>HONDA RS 125</t>
  </si>
  <si>
    <t>PODLIPNÝ Oldřich</t>
  </si>
  <si>
    <t>HONDA HRC</t>
  </si>
  <si>
    <t>TÁZLER Jaromír</t>
  </si>
  <si>
    <t>MERHAUT Jiří</t>
  </si>
  <si>
    <t>HONDA</t>
  </si>
  <si>
    <t>VEJNÁREK Tomáš</t>
  </si>
  <si>
    <t>Z1, Z2 = Slovakiaring 30.4.-1.5.2018</t>
  </si>
  <si>
    <t>Z3, Z4 = Trencin 11.-12.8.2018</t>
  </si>
  <si>
    <t>Z13</t>
  </si>
  <si>
    <t>Z14</t>
  </si>
  <si>
    <t>Z13,Z14 = Oschersleben 6-7.10.2018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</si>
</sst>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right"/>
      <protection/>
    </xf>
    <xf numFmtId="0" fontId="2" fillId="0" borderId="0" xfId="48" applyFont="1">
      <alignment/>
      <protection/>
    </xf>
    <xf numFmtId="0" fontId="3" fillId="33" borderId="0" xfId="48" applyFont="1" applyFill="1">
      <alignment/>
      <protection/>
    </xf>
    <xf numFmtId="0" fontId="3" fillId="33" borderId="0" xfId="48" applyFont="1" applyFill="1" applyAlignment="1">
      <alignment/>
      <protection/>
    </xf>
    <xf numFmtId="0" fontId="4" fillId="33" borderId="0" xfId="48" applyFont="1" applyFill="1" applyAlignment="1">
      <alignment horizontal="right"/>
      <protection/>
    </xf>
    <xf numFmtId="0" fontId="2" fillId="0" borderId="0" xfId="48" applyFont="1" applyAlignment="1">
      <alignment horizontal="right"/>
      <protection/>
    </xf>
    <xf numFmtId="0" fontId="1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Alignment="1">
      <alignment horizontal="right"/>
      <protection/>
    </xf>
    <xf numFmtId="0" fontId="1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right"/>
      <protection/>
    </xf>
    <xf numFmtId="0" fontId="3" fillId="33" borderId="0" xfId="49" applyFont="1" applyFill="1">
      <alignment/>
      <protection/>
    </xf>
    <xf numFmtId="0" fontId="3" fillId="33" borderId="0" xfId="49" applyFont="1" applyFill="1" applyAlignment="1">
      <alignment/>
      <protection/>
    </xf>
    <xf numFmtId="0" fontId="3" fillId="33" borderId="0" xfId="49" applyFont="1" applyFill="1" applyAlignment="1">
      <alignment horizontal="right"/>
      <protection/>
    </xf>
    <xf numFmtId="0" fontId="4" fillId="33" borderId="0" xfId="49" applyFont="1" applyFill="1" applyAlignment="1">
      <alignment horizontal="right"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right"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right"/>
      <protection/>
    </xf>
    <xf numFmtId="0" fontId="3" fillId="33" borderId="0" xfId="47" applyFont="1" applyFill="1">
      <alignment/>
      <protection/>
    </xf>
    <xf numFmtId="0" fontId="3" fillId="33" borderId="0" xfId="47" applyFont="1" applyFill="1" applyAlignment="1">
      <alignment/>
      <protection/>
    </xf>
    <xf numFmtId="0" fontId="3" fillId="33" borderId="0" xfId="47" applyFont="1" applyFill="1" applyAlignment="1">
      <alignment horizontal="right"/>
      <protection/>
    </xf>
    <xf numFmtId="0" fontId="4" fillId="33" borderId="0" xfId="47" applyFont="1" applyFill="1" applyAlignment="1">
      <alignment horizontal="right"/>
      <protection/>
    </xf>
    <xf numFmtId="0" fontId="2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2" fillId="0" borderId="0" xfId="46" applyFont="1" applyAlignment="1">
      <alignment horizontal="right"/>
      <protection/>
    </xf>
    <xf numFmtId="0" fontId="0" fillId="0" borderId="0" xfId="46">
      <alignment/>
      <protection/>
    </xf>
    <xf numFmtId="0" fontId="1" fillId="0" borderId="0" xfId="46" applyFont="1">
      <alignment/>
      <protection/>
    </xf>
    <xf numFmtId="0" fontId="0" fillId="0" borderId="0" xfId="46" applyAlignment="1">
      <alignment/>
      <protection/>
    </xf>
    <xf numFmtId="0" fontId="3" fillId="33" borderId="0" xfId="46" applyFont="1" applyFill="1">
      <alignment/>
      <protection/>
    </xf>
    <xf numFmtId="0" fontId="3" fillId="33" borderId="0" xfId="46" applyFont="1" applyFill="1" applyAlignment="1">
      <alignment/>
      <protection/>
    </xf>
    <xf numFmtId="0" fontId="3" fillId="33" borderId="0" xfId="46" applyFont="1" applyFill="1" applyAlignment="1">
      <alignment horizontal="right"/>
      <protection/>
    </xf>
    <xf numFmtId="0" fontId="0" fillId="0" borderId="0" xfId="50" applyAlignment="1">
      <alignment horizontal="right"/>
      <protection/>
    </xf>
    <xf numFmtId="0" fontId="0" fillId="0" borderId="0" xfId="48" applyFont="1">
      <alignment/>
      <protection/>
    </xf>
    <xf numFmtId="0" fontId="2" fillId="0" borderId="0" xfId="46" applyFont="1" applyAlignment="1">
      <alignment/>
      <protection/>
    </xf>
    <xf numFmtId="0" fontId="2" fillId="0" borderId="0" xfId="0" applyFont="1" applyAlignment="1">
      <alignment/>
    </xf>
    <xf numFmtId="0" fontId="0" fillId="0" borderId="0" xfId="49" applyFont="1">
      <alignment/>
      <protection/>
    </xf>
    <xf numFmtId="0" fontId="0" fillId="0" borderId="0" xfId="48" applyFont="1">
      <alignment/>
      <protection/>
    </xf>
    <xf numFmtId="0" fontId="2" fillId="0" borderId="0" xfId="48" applyFont="1" applyAlignment="1">
      <alignment horizontal="left"/>
      <protection/>
    </xf>
    <xf numFmtId="0" fontId="2" fillId="0" borderId="0" xfId="47" applyFont="1" applyAlignment="1">
      <alignment/>
      <protection/>
    </xf>
    <xf numFmtId="0" fontId="0" fillId="0" borderId="0" xfId="48" applyFont="1" applyAlignment="1">
      <alignment horizontal="right"/>
      <protection/>
    </xf>
    <xf numFmtId="0" fontId="0" fillId="0" borderId="0" xfId="50" applyAlignment="1">
      <alignment/>
      <protection/>
    </xf>
    <xf numFmtId="0" fontId="0" fillId="0" borderId="0" xfId="47" applyFill="1" applyAlignment="1">
      <alignment/>
      <protection/>
    </xf>
    <xf numFmtId="0" fontId="0" fillId="0" borderId="0" xfId="47" applyFont="1" applyFill="1" applyAlignment="1">
      <alignment/>
      <protection/>
    </xf>
    <xf numFmtId="0" fontId="0" fillId="0" borderId="0" xfId="0" applyAlignment="1">
      <alignment horizontal="right"/>
    </xf>
    <xf numFmtId="0" fontId="2" fillId="0" borderId="0" xfId="47" applyFont="1" applyAlignment="1">
      <alignment horizontal="right"/>
      <protection/>
    </xf>
    <xf numFmtId="0" fontId="2" fillId="0" borderId="0" xfId="50" applyFont="1" applyAlignment="1">
      <alignment horizontal="right"/>
      <protection/>
    </xf>
    <xf numFmtId="0" fontId="2" fillId="34" borderId="0" xfId="46" applyFont="1" applyFill="1">
      <alignment/>
      <protection/>
    </xf>
    <xf numFmtId="0" fontId="0" fillId="34" borderId="0" xfId="46" applyFill="1">
      <alignment/>
      <protection/>
    </xf>
    <xf numFmtId="0" fontId="0" fillId="34" borderId="0" xfId="46" applyFill="1" applyAlignment="1">
      <alignment/>
      <protection/>
    </xf>
    <xf numFmtId="0" fontId="0" fillId="34" borderId="0" xfId="46" applyFill="1" applyAlignment="1">
      <alignment horizontal="right"/>
      <protection/>
    </xf>
    <xf numFmtId="0" fontId="2" fillId="34" borderId="0" xfId="46" applyFont="1" applyFill="1" applyAlignment="1">
      <alignment/>
      <protection/>
    </xf>
    <xf numFmtId="0" fontId="2" fillId="34" borderId="0" xfId="47" applyFont="1" applyFill="1">
      <alignment/>
      <protection/>
    </xf>
    <xf numFmtId="0" fontId="0" fillId="34" borderId="0" xfId="47" applyFill="1">
      <alignment/>
      <protection/>
    </xf>
    <xf numFmtId="0" fontId="0" fillId="34" borderId="0" xfId="47" applyFill="1" applyAlignment="1">
      <alignment/>
      <protection/>
    </xf>
    <xf numFmtId="0" fontId="0" fillId="34" borderId="0" xfId="47" applyFill="1" applyAlignment="1">
      <alignment horizontal="right"/>
      <protection/>
    </xf>
    <xf numFmtId="0" fontId="0" fillId="34" borderId="0" xfId="50" applyFill="1" applyAlignment="1">
      <alignment horizontal="right"/>
      <protection/>
    </xf>
    <xf numFmtId="0" fontId="2" fillId="34" borderId="0" xfId="47" applyFont="1" applyFill="1" applyAlignment="1">
      <alignment/>
      <protection/>
    </xf>
    <xf numFmtId="0" fontId="2" fillId="34" borderId="0" xfId="47" applyFont="1" applyFill="1" applyAlignment="1">
      <alignment horizontal="right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ČR SBK" xfId="46"/>
    <cellStyle name="normální_MČR SSP_1" xfId="47"/>
    <cellStyle name="normální_MČR125GP" xfId="48"/>
    <cellStyle name="normální_MČR125SP" xfId="49"/>
    <cellStyle name="normální_PČR OPEN 1000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31.7109375" style="0" bestFit="1" customWidth="1"/>
    <col min="4" max="4" width="5.140625" style="0" customWidth="1"/>
    <col min="5" max="5" width="7.421875" style="0" customWidth="1"/>
    <col min="6" max="6" width="19.421875" style="0" customWidth="1"/>
    <col min="7" max="7" width="6.00390625" style="0" customWidth="1"/>
    <col min="8" max="17" width="5.7109375" style="0" customWidth="1"/>
  </cols>
  <sheetData>
    <row r="1" spans="3:18" ht="18">
      <c r="C1" s="10" t="s">
        <v>26</v>
      </c>
      <c r="D1" s="11"/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4">
        <v>2018</v>
      </c>
    </row>
    <row r="2" spans="3:18" ht="12.75">
      <c r="C2" s="5" t="s">
        <v>49</v>
      </c>
      <c r="D2" s="11"/>
      <c r="E2" s="11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6"/>
    </row>
    <row r="3" spans="1:18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9" t="s">
        <v>7</v>
      </c>
      <c r="I4" s="19" t="s">
        <v>8</v>
      </c>
      <c r="J4" s="19" t="s">
        <v>9</v>
      </c>
      <c r="K4" s="19" t="s">
        <v>14</v>
      </c>
      <c r="L4" s="19" t="s">
        <v>15</v>
      </c>
      <c r="M4" s="19" t="s">
        <v>16</v>
      </c>
      <c r="N4" s="39" t="s">
        <v>17</v>
      </c>
      <c r="O4" s="39" t="s">
        <v>18</v>
      </c>
      <c r="P4" s="39" t="s">
        <v>21</v>
      </c>
      <c r="Q4" s="39" t="s">
        <v>22</v>
      </c>
      <c r="R4" s="20" t="s">
        <v>10</v>
      </c>
    </row>
    <row r="5" spans="1:18" ht="15" customHeight="1">
      <c r="A5" s="5">
        <v>1</v>
      </c>
      <c r="B5" s="2"/>
      <c r="C5" s="5"/>
      <c r="D5" s="5"/>
      <c r="E5" s="5"/>
      <c r="F5" s="5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5"/>
    </row>
    <row r="6" spans="1:18" ht="15" customHeight="1">
      <c r="A6" s="5">
        <v>2</v>
      </c>
      <c r="B6" s="2"/>
      <c r="C6" s="5"/>
      <c r="D6" s="2"/>
      <c r="E6" s="41"/>
      <c r="F6" s="2"/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5"/>
    </row>
    <row r="7" spans="1:18" ht="15" customHeight="1">
      <c r="A7" s="5">
        <v>3</v>
      </c>
      <c r="B7" s="2"/>
      <c r="C7" s="5"/>
      <c r="D7" s="2"/>
      <c r="E7" s="2"/>
      <c r="F7" s="41"/>
      <c r="G7" s="2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1:18" ht="15" customHeight="1">
      <c r="A8" s="5">
        <v>4</v>
      </c>
      <c r="B8" s="2"/>
      <c r="C8" s="5"/>
      <c r="D8" s="2"/>
      <c r="E8" s="2"/>
      <c r="F8" s="2"/>
      <c r="G8" s="2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15" customHeight="1">
      <c r="A9" s="5">
        <v>5</v>
      </c>
      <c r="B9" s="2"/>
      <c r="C9" s="5"/>
      <c r="D9" s="2"/>
      <c r="E9" s="2"/>
      <c r="F9" s="41"/>
      <c r="G9" s="2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8" ht="15" customHeight="1">
      <c r="A10" s="5">
        <v>6</v>
      </c>
      <c r="B10" s="2"/>
      <c r="C10" s="5"/>
      <c r="D10" s="2"/>
      <c r="E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8" ht="15" customHeight="1">
      <c r="A11" s="15">
        <v>7</v>
      </c>
      <c r="B11" s="11"/>
      <c r="C11" s="15"/>
      <c r="D11" s="11"/>
      <c r="E11" s="11"/>
      <c r="F11" s="41"/>
      <c r="G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</row>
    <row r="12" spans="1:18" ht="15" customHeight="1">
      <c r="A12" s="15">
        <v>8</v>
      </c>
      <c r="B12" s="11"/>
      <c r="C12" s="15"/>
      <c r="D12" s="11"/>
      <c r="E12" s="11"/>
      <c r="F12" s="41"/>
      <c r="G12" s="1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5"/>
    </row>
    <row r="13" spans="1:18" ht="15" customHeight="1">
      <c r="A13" s="15">
        <v>9</v>
      </c>
      <c r="B13" s="11"/>
      <c r="C13" s="15"/>
      <c r="D13" s="11"/>
      <c r="E13" s="11"/>
      <c r="F13" s="11"/>
      <c r="G13" s="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5"/>
    </row>
    <row r="14" spans="1:18" ht="15" customHeight="1">
      <c r="A14" s="15">
        <v>10</v>
      </c>
      <c r="B14" s="11"/>
      <c r="C14" s="15"/>
      <c r="D14" s="11"/>
      <c r="E14" s="11"/>
      <c r="F14" s="11"/>
      <c r="G14" s="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5"/>
    </row>
    <row r="15" spans="1:18" ht="15" customHeight="1">
      <c r="A15" s="15">
        <v>11</v>
      </c>
      <c r="B15" s="11"/>
      <c r="C15" s="15"/>
      <c r="D15" s="11"/>
      <c r="E15" s="11"/>
      <c r="F15" s="44"/>
      <c r="G15" s="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5"/>
    </row>
    <row r="16" spans="1:18" ht="15" customHeight="1">
      <c r="A16" s="15">
        <v>12</v>
      </c>
      <c r="B16" s="11"/>
      <c r="C16" s="15"/>
      <c r="D16" s="11"/>
      <c r="E16" s="11"/>
      <c r="F16" s="11"/>
      <c r="G16" s="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5"/>
    </row>
    <row r="17" spans="1:18" ht="15" customHeight="1">
      <c r="A17" s="15">
        <v>13</v>
      </c>
      <c r="B17" s="11"/>
      <c r="C17" s="15"/>
      <c r="D17" s="11"/>
      <c r="E17" s="11"/>
      <c r="F17" s="11"/>
      <c r="G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5"/>
    </row>
    <row r="18" spans="1:18" ht="15" customHeight="1">
      <c r="A18" s="15">
        <v>14</v>
      </c>
      <c r="B18" s="11"/>
      <c r="C18" s="1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</row>
    <row r="24" spans="1:18" ht="12.75">
      <c r="A24" s="17"/>
      <c r="B24" s="17"/>
      <c r="C24" s="17"/>
      <c r="D24" s="17"/>
      <c r="E24" s="18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 t="s">
        <v>13</v>
      </c>
    </row>
    <row r="25" spans="1:18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20" ht="12.75">
      <c r="A26" s="31"/>
      <c r="B26" s="5"/>
      <c r="C26" s="5"/>
      <c r="D26" s="5"/>
      <c r="E26" s="31"/>
      <c r="F26" s="5"/>
      <c r="H26" s="43"/>
      <c r="J26" s="9"/>
      <c r="K26" s="46"/>
      <c r="L26" s="9"/>
      <c r="M26" s="9"/>
      <c r="N26" s="9"/>
      <c r="O26" s="9"/>
      <c r="P26" s="9"/>
      <c r="Q26" s="9"/>
      <c r="R26" s="9"/>
      <c r="S26" s="9"/>
      <c r="T26" s="9"/>
    </row>
    <row r="27" spans="1:5" ht="12.75">
      <c r="A27" s="43"/>
      <c r="E27" s="46"/>
    </row>
    <row r="28" spans="1:5" ht="12.75">
      <c r="A28" s="43"/>
      <c r="E28" s="43"/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5" sqref="A5:P7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29.421875" style="0" bestFit="1" customWidth="1"/>
    <col min="4" max="4" width="5.140625" style="0" customWidth="1"/>
    <col min="5" max="5" width="4.57421875" style="0" customWidth="1"/>
    <col min="6" max="6" width="19.421875" style="0" customWidth="1"/>
    <col min="7" max="7" width="6.00390625" style="0" customWidth="1"/>
    <col min="8" max="15" width="5.7109375" style="0" customWidth="1"/>
  </cols>
  <sheetData>
    <row r="1" spans="3:16" ht="18">
      <c r="C1" s="10" t="s">
        <v>24</v>
      </c>
      <c r="D1" s="11"/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4">
        <f>MČRMoto3!$R$1</f>
        <v>2018</v>
      </c>
    </row>
    <row r="2" spans="3:16" ht="12.75">
      <c r="C2" s="5" t="str">
        <f>MČRMoto3!$C$2</f>
        <v>Průběžné výsledky</v>
      </c>
      <c r="D2" s="11"/>
      <c r="E2" s="11"/>
      <c r="F2" s="12"/>
      <c r="G2" s="12"/>
      <c r="H2" s="13"/>
      <c r="I2" s="13"/>
      <c r="J2" s="13"/>
      <c r="K2" s="13"/>
      <c r="L2" s="13"/>
      <c r="M2" s="13"/>
      <c r="N2" s="13"/>
      <c r="O2" s="13"/>
      <c r="P2" s="16"/>
    </row>
    <row r="3" spans="1:16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9" t="s">
        <v>7</v>
      </c>
      <c r="I4" s="19" t="s">
        <v>8</v>
      </c>
      <c r="J4" s="19" t="s">
        <v>9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20" t="s">
        <v>10</v>
      </c>
    </row>
    <row r="5" spans="1:16" ht="15" customHeight="1">
      <c r="A5" s="5">
        <v>1</v>
      </c>
      <c r="B5" s="2">
        <v>47</v>
      </c>
      <c r="C5" s="5" t="s">
        <v>100</v>
      </c>
      <c r="D5" s="5" t="s">
        <v>98</v>
      </c>
      <c r="E5" s="5"/>
      <c r="F5" s="5"/>
      <c r="G5" s="5"/>
      <c r="H5" s="9">
        <v>25</v>
      </c>
      <c r="I5" s="9">
        <v>25</v>
      </c>
      <c r="J5" s="9" t="s">
        <v>23</v>
      </c>
      <c r="K5" s="9" t="s">
        <v>23</v>
      </c>
      <c r="L5" s="9">
        <v>25</v>
      </c>
      <c r="M5" s="9">
        <v>25</v>
      </c>
      <c r="N5" s="9">
        <v>16</v>
      </c>
      <c r="O5" s="9">
        <v>16</v>
      </c>
      <c r="P5" s="9">
        <v>132</v>
      </c>
    </row>
    <row r="6" spans="1:16" ht="15" customHeight="1">
      <c r="A6" s="5">
        <v>2</v>
      </c>
      <c r="B6" s="2">
        <v>75</v>
      </c>
      <c r="C6" s="5" t="s">
        <v>102</v>
      </c>
      <c r="D6" s="2" t="s">
        <v>98</v>
      </c>
      <c r="E6" s="41"/>
      <c r="F6" s="2"/>
      <c r="G6" s="41"/>
      <c r="H6" s="40">
        <v>16</v>
      </c>
      <c r="I6" s="40">
        <v>20</v>
      </c>
      <c r="J6" s="40" t="s">
        <v>23</v>
      </c>
      <c r="K6" s="40" t="s">
        <v>23</v>
      </c>
      <c r="L6" s="40">
        <v>13</v>
      </c>
      <c r="M6" s="40">
        <v>0</v>
      </c>
      <c r="N6" s="40">
        <v>20</v>
      </c>
      <c r="O6" s="40">
        <v>20</v>
      </c>
      <c r="P6" s="9">
        <v>89</v>
      </c>
    </row>
    <row r="7" spans="1:16" ht="15" customHeight="1">
      <c r="A7" s="5">
        <v>3</v>
      </c>
      <c r="B7" s="2">
        <v>56</v>
      </c>
      <c r="C7" s="5" t="s">
        <v>103</v>
      </c>
      <c r="D7" s="2" t="s">
        <v>98</v>
      </c>
      <c r="E7" s="2"/>
      <c r="F7" s="41"/>
      <c r="G7" s="2"/>
      <c r="H7" s="4">
        <v>20</v>
      </c>
      <c r="I7" s="4">
        <v>16</v>
      </c>
      <c r="J7" s="4" t="s">
        <v>23</v>
      </c>
      <c r="K7" s="4" t="s">
        <v>23</v>
      </c>
      <c r="L7" s="4">
        <v>20</v>
      </c>
      <c r="M7" s="4">
        <v>20</v>
      </c>
      <c r="N7" s="4">
        <v>0</v>
      </c>
      <c r="O7" s="4">
        <v>9</v>
      </c>
      <c r="P7" s="9">
        <v>85</v>
      </c>
    </row>
    <row r="8" spans="1:16" ht="15" customHeight="1">
      <c r="A8" s="5">
        <v>4</v>
      </c>
      <c r="B8" s="2">
        <v>11</v>
      </c>
      <c r="C8" s="5" t="s">
        <v>97</v>
      </c>
      <c r="D8" s="2" t="s">
        <v>98</v>
      </c>
      <c r="E8" s="2"/>
      <c r="F8" s="2"/>
      <c r="G8" s="2"/>
      <c r="H8" s="4">
        <v>13</v>
      </c>
      <c r="I8" s="4">
        <v>13</v>
      </c>
      <c r="J8" s="4">
        <v>0</v>
      </c>
      <c r="K8" s="4">
        <v>0</v>
      </c>
      <c r="L8" s="4">
        <v>16</v>
      </c>
      <c r="M8" s="4">
        <v>16</v>
      </c>
      <c r="N8" s="4">
        <v>8</v>
      </c>
      <c r="O8" s="4">
        <v>7</v>
      </c>
      <c r="P8" s="9">
        <v>73</v>
      </c>
    </row>
    <row r="9" spans="1:16" ht="15" customHeight="1">
      <c r="A9" s="5">
        <v>5</v>
      </c>
      <c r="B9" s="2">
        <v>45</v>
      </c>
      <c r="C9" s="5" t="s">
        <v>99</v>
      </c>
      <c r="D9" s="2" t="s">
        <v>98</v>
      </c>
      <c r="E9" s="2"/>
      <c r="F9" s="41"/>
      <c r="G9" s="2"/>
      <c r="H9" s="4" t="s">
        <v>23</v>
      </c>
      <c r="I9" s="4" t="s">
        <v>23</v>
      </c>
      <c r="J9" s="4">
        <v>0</v>
      </c>
      <c r="K9" s="4">
        <v>0</v>
      </c>
      <c r="L9" s="4" t="s">
        <v>23</v>
      </c>
      <c r="M9" s="4" t="s">
        <v>23</v>
      </c>
      <c r="N9" s="4">
        <v>25</v>
      </c>
      <c r="O9" s="4">
        <v>25</v>
      </c>
      <c r="P9" s="9">
        <v>50</v>
      </c>
    </row>
    <row r="10" spans="1:16" ht="15" customHeight="1">
      <c r="A10" s="5">
        <v>6</v>
      </c>
      <c r="B10" s="2">
        <v>43</v>
      </c>
      <c r="C10" s="5" t="s">
        <v>111</v>
      </c>
      <c r="D10" s="2" t="s">
        <v>98</v>
      </c>
      <c r="E10" s="2"/>
      <c r="F10" s="2" t="s">
        <v>112</v>
      </c>
      <c r="G10" s="2"/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4">
        <v>11</v>
      </c>
      <c r="O10" s="4">
        <v>13</v>
      </c>
      <c r="P10" s="9">
        <v>24</v>
      </c>
    </row>
    <row r="11" spans="1:16" ht="15" customHeight="1">
      <c r="A11" s="15">
        <v>7</v>
      </c>
      <c r="B11" s="11">
        <v>7</v>
      </c>
      <c r="C11" s="15" t="s">
        <v>109</v>
      </c>
      <c r="D11" s="11" t="s">
        <v>98</v>
      </c>
      <c r="E11" s="11"/>
      <c r="F11" s="41" t="s">
        <v>110</v>
      </c>
      <c r="G11" s="11"/>
      <c r="H11" s="13" t="s">
        <v>23</v>
      </c>
      <c r="I11" s="13" t="s">
        <v>23</v>
      </c>
      <c r="J11" s="13" t="s">
        <v>23</v>
      </c>
      <c r="K11" s="13" t="s">
        <v>23</v>
      </c>
      <c r="L11" s="13" t="s">
        <v>23</v>
      </c>
      <c r="M11" s="13" t="s">
        <v>23</v>
      </c>
      <c r="N11" s="13">
        <v>13</v>
      </c>
      <c r="O11" s="13">
        <v>11</v>
      </c>
      <c r="P11" s="9">
        <v>24</v>
      </c>
    </row>
    <row r="12" spans="1:16" ht="15" customHeight="1">
      <c r="A12" s="15">
        <v>8</v>
      </c>
      <c r="B12" s="11">
        <v>35</v>
      </c>
      <c r="C12" s="15" t="s">
        <v>105</v>
      </c>
      <c r="D12" s="11" t="s">
        <v>98</v>
      </c>
      <c r="E12" s="11"/>
      <c r="F12" s="41"/>
      <c r="G12" s="11"/>
      <c r="H12" s="13">
        <v>11</v>
      </c>
      <c r="I12" s="13">
        <v>11</v>
      </c>
      <c r="J12" s="13" t="s">
        <v>23</v>
      </c>
      <c r="K12" s="13" t="s">
        <v>23</v>
      </c>
      <c r="L12" s="13" t="s">
        <v>23</v>
      </c>
      <c r="M12" s="13" t="s">
        <v>23</v>
      </c>
      <c r="N12" s="13" t="s">
        <v>23</v>
      </c>
      <c r="O12" s="13" t="s">
        <v>23</v>
      </c>
      <c r="P12" s="9">
        <v>22</v>
      </c>
    </row>
    <row r="13" spans="1:16" ht="15" customHeight="1">
      <c r="A13" s="15">
        <v>9</v>
      </c>
      <c r="B13" s="11">
        <v>73</v>
      </c>
      <c r="C13" s="15" t="s">
        <v>113</v>
      </c>
      <c r="D13" s="11" t="s">
        <v>98</v>
      </c>
      <c r="E13" s="11"/>
      <c r="F13" s="11" t="s">
        <v>114</v>
      </c>
      <c r="G13" s="2"/>
      <c r="H13" s="13" t="s">
        <v>23</v>
      </c>
      <c r="I13" s="13" t="s">
        <v>23</v>
      </c>
      <c r="J13" s="13" t="s">
        <v>23</v>
      </c>
      <c r="K13" s="13" t="s">
        <v>23</v>
      </c>
      <c r="L13" s="13" t="s">
        <v>23</v>
      </c>
      <c r="M13" s="13" t="s">
        <v>23</v>
      </c>
      <c r="N13" s="13">
        <v>10</v>
      </c>
      <c r="O13" s="13">
        <v>10</v>
      </c>
      <c r="P13" s="16">
        <v>20</v>
      </c>
    </row>
    <row r="14" spans="1:16" ht="15" customHeight="1">
      <c r="A14" s="15">
        <v>10</v>
      </c>
      <c r="B14" s="11">
        <v>55</v>
      </c>
      <c r="C14" s="15" t="s">
        <v>117</v>
      </c>
      <c r="D14" s="11" t="s">
        <v>98</v>
      </c>
      <c r="E14" s="11"/>
      <c r="F14" s="11" t="s">
        <v>118</v>
      </c>
      <c r="G14" s="2"/>
      <c r="H14" s="13" t="s">
        <v>23</v>
      </c>
      <c r="I14" s="13" t="s">
        <v>23</v>
      </c>
      <c r="J14" s="13" t="s">
        <v>23</v>
      </c>
      <c r="K14" s="13" t="s">
        <v>23</v>
      </c>
      <c r="L14" s="13">
        <v>11</v>
      </c>
      <c r="M14" s="13">
        <v>0</v>
      </c>
      <c r="N14" s="13">
        <v>7</v>
      </c>
      <c r="O14" s="13">
        <v>0</v>
      </c>
      <c r="P14" s="16">
        <v>18</v>
      </c>
    </row>
    <row r="15" spans="1:16" ht="15" customHeight="1">
      <c r="A15" s="15">
        <v>11</v>
      </c>
      <c r="B15" s="11">
        <v>42</v>
      </c>
      <c r="C15" s="15" t="s">
        <v>115</v>
      </c>
      <c r="D15" s="11" t="s">
        <v>98</v>
      </c>
      <c r="E15" s="11"/>
      <c r="F15" s="44" t="s">
        <v>116</v>
      </c>
      <c r="G15" s="2"/>
      <c r="H15" s="13" t="s">
        <v>23</v>
      </c>
      <c r="I15" s="13" t="s">
        <v>23</v>
      </c>
      <c r="J15" s="13" t="s">
        <v>23</v>
      </c>
      <c r="K15" s="13" t="s">
        <v>23</v>
      </c>
      <c r="L15" s="13" t="s">
        <v>23</v>
      </c>
      <c r="M15" s="13" t="s">
        <v>23</v>
      </c>
      <c r="N15" s="13">
        <v>6</v>
      </c>
      <c r="O15" s="13">
        <v>6</v>
      </c>
      <c r="P15" s="16">
        <v>12</v>
      </c>
    </row>
    <row r="16" spans="1:16" ht="15" customHeight="1">
      <c r="A16" s="15">
        <v>12</v>
      </c>
      <c r="B16" s="11">
        <v>69</v>
      </c>
      <c r="C16" s="15" t="s">
        <v>106</v>
      </c>
      <c r="D16" s="11" t="s">
        <v>98</v>
      </c>
      <c r="E16" s="11"/>
      <c r="F16" s="11"/>
      <c r="G16" s="2"/>
      <c r="H16" s="13" t="s">
        <v>23</v>
      </c>
      <c r="I16" s="13" t="s">
        <v>23</v>
      </c>
      <c r="J16" s="13" t="s">
        <v>23</v>
      </c>
      <c r="K16" s="13" t="s">
        <v>23</v>
      </c>
      <c r="L16" s="13" t="s">
        <v>23</v>
      </c>
      <c r="M16" s="13" t="s">
        <v>23</v>
      </c>
      <c r="N16" s="13">
        <v>9</v>
      </c>
      <c r="O16" s="13">
        <v>0</v>
      </c>
      <c r="P16" s="16">
        <v>9</v>
      </c>
    </row>
    <row r="17" spans="1:16" ht="15" customHeight="1">
      <c r="A17" s="15">
        <v>13</v>
      </c>
      <c r="B17" s="11">
        <v>85</v>
      </c>
      <c r="C17" s="15" t="s">
        <v>104</v>
      </c>
      <c r="D17" s="11" t="s">
        <v>98</v>
      </c>
      <c r="E17" s="11"/>
      <c r="F17" s="11"/>
      <c r="G17" s="11"/>
      <c r="H17" s="13" t="s">
        <v>23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>
        <v>0</v>
      </c>
      <c r="O17" s="13">
        <v>8</v>
      </c>
      <c r="P17" s="16">
        <v>8</v>
      </c>
    </row>
    <row r="18" spans="1:16" ht="15" customHeight="1">
      <c r="A18" s="15">
        <v>14</v>
      </c>
      <c r="B18" s="11">
        <v>21</v>
      </c>
      <c r="C18" s="15" t="s">
        <v>119</v>
      </c>
      <c r="D18" s="11" t="s">
        <v>98</v>
      </c>
      <c r="E18" s="11"/>
      <c r="F18" s="11" t="s">
        <v>120</v>
      </c>
      <c r="G18" s="11"/>
      <c r="H18" s="13" t="s">
        <v>23</v>
      </c>
      <c r="I18" s="13" t="s">
        <v>23</v>
      </c>
      <c r="J18" s="13" t="s">
        <v>23</v>
      </c>
      <c r="K18" s="13" t="s">
        <v>23</v>
      </c>
      <c r="L18" s="13" t="s">
        <v>23</v>
      </c>
      <c r="M18" s="13" t="s">
        <v>23</v>
      </c>
      <c r="N18" s="13">
        <v>5</v>
      </c>
      <c r="O18" s="13">
        <v>0</v>
      </c>
      <c r="P18" s="16">
        <v>5</v>
      </c>
    </row>
    <row r="19" spans="1:16" ht="12.75">
      <c r="A19">
        <v>15</v>
      </c>
      <c r="B19">
        <v>14</v>
      </c>
      <c r="C19" t="s">
        <v>101</v>
      </c>
      <c r="D19" t="s">
        <v>98</v>
      </c>
      <c r="H19" s="13" t="s">
        <v>23</v>
      </c>
      <c r="I19" s="13" t="s">
        <v>23</v>
      </c>
      <c r="J19" s="13">
        <v>0</v>
      </c>
      <c r="K19" s="13">
        <v>0</v>
      </c>
      <c r="L19" s="13" t="s">
        <v>23</v>
      </c>
      <c r="M19" s="13" t="s">
        <v>23</v>
      </c>
      <c r="N19" s="52" t="s">
        <v>23</v>
      </c>
      <c r="O19" s="52" t="s">
        <v>23</v>
      </c>
      <c r="P19" s="52">
        <v>0</v>
      </c>
    </row>
    <row r="20" spans="1:16" ht="12.75">
      <c r="A20">
        <v>16</v>
      </c>
      <c r="B20">
        <v>90</v>
      </c>
      <c r="C20" t="s">
        <v>121</v>
      </c>
      <c r="D20" t="s">
        <v>98</v>
      </c>
      <c r="F20" t="s">
        <v>122</v>
      </c>
      <c r="H20" s="13" t="s">
        <v>23</v>
      </c>
      <c r="I20" s="13" t="s">
        <v>23</v>
      </c>
      <c r="J20" s="13" t="s">
        <v>23</v>
      </c>
      <c r="K20" s="13" t="s">
        <v>23</v>
      </c>
      <c r="L20" s="13" t="s">
        <v>23</v>
      </c>
      <c r="M20" s="13" t="s">
        <v>23</v>
      </c>
      <c r="N20" s="52">
        <v>0</v>
      </c>
      <c r="O20" s="52">
        <v>0</v>
      </c>
      <c r="P20" s="52">
        <v>0</v>
      </c>
    </row>
    <row r="21" spans="1:16" ht="12.75">
      <c r="A21">
        <v>17</v>
      </c>
      <c r="B21">
        <v>48</v>
      </c>
      <c r="C21" t="s">
        <v>123</v>
      </c>
      <c r="D21" t="s">
        <v>98</v>
      </c>
      <c r="F21" t="s">
        <v>124</v>
      </c>
      <c r="H21" s="13" t="s">
        <v>23</v>
      </c>
      <c r="I21" s="13" t="s">
        <v>23</v>
      </c>
      <c r="J21" s="13" t="s">
        <v>23</v>
      </c>
      <c r="K21" s="13" t="s">
        <v>23</v>
      </c>
      <c r="L21" s="13" t="s">
        <v>23</v>
      </c>
      <c r="M21" s="13" t="s">
        <v>23</v>
      </c>
      <c r="N21" s="52">
        <v>0</v>
      </c>
      <c r="O21" s="52">
        <v>0</v>
      </c>
      <c r="P21" s="52">
        <v>0</v>
      </c>
    </row>
    <row r="22" spans="1:16" ht="12.75">
      <c r="A22">
        <v>18</v>
      </c>
      <c r="B22">
        <v>79</v>
      </c>
      <c r="C22" t="s">
        <v>125</v>
      </c>
      <c r="D22" t="s">
        <v>98</v>
      </c>
      <c r="F22" t="s">
        <v>116</v>
      </c>
      <c r="H22" s="52" t="s">
        <v>23</v>
      </c>
      <c r="I22" s="52" t="s">
        <v>23</v>
      </c>
      <c r="J22" s="52" t="s">
        <v>23</v>
      </c>
      <c r="K22" s="52" t="s">
        <v>23</v>
      </c>
      <c r="L22" s="52" t="s">
        <v>23</v>
      </c>
      <c r="M22" s="52" t="s">
        <v>23</v>
      </c>
      <c r="N22" s="52">
        <v>0</v>
      </c>
      <c r="O22" s="52">
        <v>0</v>
      </c>
      <c r="P22" s="52">
        <v>0</v>
      </c>
    </row>
    <row r="24" spans="1:16" ht="12.75">
      <c r="A24" s="17"/>
      <c r="B24" s="17"/>
      <c r="C24" s="17"/>
      <c r="D24" s="17"/>
      <c r="E24" s="18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 t="s">
        <v>13</v>
      </c>
    </row>
    <row r="25" spans="1:16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31" t="s">
        <v>107</v>
      </c>
      <c r="B26" s="5"/>
      <c r="C26" s="5"/>
      <c r="D26" s="5"/>
      <c r="E26" s="31" t="s">
        <v>108</v>
      </c>
      <c r="F26" s="5"/>
      <c r="H26" s="43"/>
      <c r="I26" s="46" t="s">
        <v>127</v>
      </c>
      <c r="J26" s="9"/>
      <c r="K26" s="46"/>
      <c r="L26" s="46"/>
      <c r="M26" s="46"/>
      <c r="N26" s="9"/>
      <c r="O26" s="9"/>
      <c r="P26" s="9"/>
    </row>
    <row r="27" spans="1:5" ht="12.75">
      <c r="A27" s="43" t="s">
        <v>126</v>
      </c>
      <c r="E27" s="46"/>
    </row>
    <row r="28" spans="1:5" ht="12.75">
      <c r="A28" s="43"/>
      <c r="E28" s="43"/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6" sqref="A6:P8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21.57421875" style="0" customWidth="1"/>
    <col min="4" max="4" width="4.57421875" style="0" customWidth="1"/>
    <col min="5" max="5" width="9.00390625" style="0" customWidth="1"/>
    <col min="6" max="6" width="15.8515625" style="0" bestFit="1" customWidth="1"/>
    <col min="7" max="7" width="6.7109375" style="0" bestFit="1" customWidth="1"/>
    <col min="8" max="15" width="5.7109375" style="0" customWidth="1"/>
  </cols>
  <sheetData>
    <row r="1" spans="3:16" ht="18">
      <c r="C1" s="1" t="s">
        <v>25</v>
      </c>
      <c r="D1" s="2"/>
      <c r="E1" s="2"/>
      <c r="F1" s="3"/>
      <c r="G1" s="3"/>
      <c r="H1" s="3"/>
      <c r="I1" s="3"/>
      <c r="J1" s="3"/>
      <c r="K1" s="3"/>
      <c r="L1" s="3"/>
      <c r="P1" s="14">
        <f>MČRMoto3!$R$1</f>
        <v>2018</v>
      </c>
    </row>
    <row r="2" spans="3:15" ht="12.75">
      <c r="C2" s="5" t="str">
        <f>MČRMoto3!$C$2</f>
        <v>Průběžné výsledky</v>
      </c>
      <c r="D2" s="2"/>
      <c r="E2" s="2"/>
      <c r="F2" s="3"/>
      <c r="G2" s="3"/>
      <c r="H2" s="3"/>
      <c r="I2" s="3"/>
      <c r="J2" s="3"/>
      <c r="K2" s="3"/>
      <c r="L2" s="3"/>
      <c r="M2" s="5"/>
      <c r="N2" s="5"/>
      <c r="O2" s="5"/>
    </row>
    <row r="3" spans="1:15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2.7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29" t="s">
        <v>7</v>
      </c>
      <c r="I4" s="29" t="s">
        <v>8</v>
      </c>
      <c r="J4" s="29" t="s">
        <v>9</v>
      </c>
      <c r="K4" s="29" t="s">
        <v>14</v>
      </c>
      <c r="L4" s="29" t="s">
        <v>15</v>
      </c>
      <c r="M4" s="8" t="s">
        <v>16</v>
      </c>
      <c r="N4" s="39" t="s">
        <v>17</v>
      </c>
      <c r="O4" s="39" t="s">
        <v>18</v>
      </c>
      <c r="P4" s="8" t="s">
        <v>10</v>
      </c>
    </row>
    <row r="5" spans="1:15" ht="15" customHeight="1">
      <c r="A5" s="5"/>
      <c r="B5" s="2"/>
      <c r="C5" s="5"/>
      <c r="D5" s="2"/>
      <c r="E5" s="2"/>
      <c r="F5" s="2"/>
      <c r="G5" s="2"/>
      <c r="H5" s="40"/>
      <c r="I5" s="40"/>
      <c r="J5" s="40"/>
      <c r="K5" s="40"/>
      <c r="L5" s="40"/>
      <c r="M5" s="5"/>
      <c r="N5" s="5"/>
      <c r="O5" s="5"/>
    </row>
    <row r="6" spans="1:16" ht="15" customHeight="1">
      <c r="A6" s="5">
        <v>1</v>
      </c>
      <c r="B6" s="2">
        <v>51</v>
      </c>
      <c r="C6" s="5" t="s">
        <v>136</v>
      </c>
      <c r="D6" s="5" t="s">
        <v>98</v>
      </c>
      <c r="E6" s="5"/>
      <c r="F6" s="5" t="s">
        <v>137</v>
      </c>
      <c r="G6" s="5"/>
      <c r="H6" s="40" t="s">
        <v>23</v>
      </c>
      <c r="I6" s="40" t="s">
        <v>23</v>
      </c>
      <c r="J6" s="40" t="s">
        <v>23</v>
      </c>
      <c r="K6" s="40" t="s">
        <v>23</v>
      </c>
      <c r="L6" s="40" t="s">
        <v>23</v>
      </c>
      <c r="M6" s="40" t="s">
        <v>23</v>
      </c>
      <c r="N6" s="5">
        <v>25</v>
      </c>
      <c r="O6" s="5">
        <v>25</v>
      </c>
      <c r="P6" s="43">
        <v>50</v>
      </c>
    </row>
    <row r="7" spans="1:16" ht="15" customHeight="1">
      <c r="A7" s="5">
        <v>2</v>
      </c>
      <c r="B7" s="2">
        <v>4</v>
      </c>
      <c r="C7" s="5" t="s">
        <v>138</v>
      </c>
      <c r="D7" s="2" t="s">
        <v>98</v>
      </c>
      <c r="E7" s="2"/>
      <c r="F7" s="2" t="s">
        <v>139</v>
      </c>
      <c r="G7" s="2"/>
      <c r="H7" s="40" t="s">
        <v>23</v>
      </c>
      <c r="I7" s="40" t="s">
        <v>23</v>
      </c>
      <c r="J7" s="40" t="s">
        <v>23</v>
      </c>
      <c r="K7" s="40" t="s">
        <v>23</v>
      </c>
      <c r="L7" s="40" t="s">
        <v>23</v>
      </c>
      <c r="M7" s="40" t="s">
        <v>23</v>
      </c>
      <c r="N7" s="48">
        <v>20</v>
      </c>
      <c r="O7" s="48">
        <v>20</v>
      </c>
      <c r="P7" s="43">
        <v>40</v>
      </c>
    </row>
    <row r="8" spans="1:16" ht="15" customHeight="1">
      <c r="A8" s="5">
        <v>3</v>
      </c>
      <c r="B8" s="2">
        <v>11</v>
      </c>
      <c r="C8" s="5" t="s">
        <v>140</v>
      </c>
      <c r="D8" s="2" t="s">
        <v>98</v>
      </c>
      <c r="E8" s="2"/>
      <c r="F8" s="2" t="s">
        <v>47</v>
      </c>
      <c r="G8" s="2"/>
      <c r="H8" s="40" t="s">
        <v>23</v>
      </c>
      <c r="I8" s="40" t="s">
        <v>23</v>
      </c>
      <c r="J8" s="40" t="s">
        <v>23</v>
      </c>
      <c r="K8" s="40" t="s">
        <v>23</v>
      </c>
      <c r="L8" s="40" t="s">
        <v>23</v>
      </c>
      <c r="M8" s="40" t="s">
        <v>23</v>
      </c>
      <c r="N8" s="45">
        <v>0</v>
      </c>
      <c r="O8" s="45">
        <v>16</v>
      </c>
      <c r="P8" s="43">
        <v>16</v>
      </c>
    </row>
    <row r="9" spans="1:16" ht="15" customHeight="1">
      <c r="A9" s="5">
        <v>4</v>
      </c>
      <c r="B9" s="2">
        <v>33</v>
      </c>
      <c r="C9" s="5" t="s">
        <v>141</v>
      </c>
      <c r="D9" s="2" t="s">
        <v>98</v>
      </c>
      <c r="E9" s="2"/>
      <c r="F9" s="2" t="s">
        <v>142</v>
      </c>
      <c r="G9" s="2"/>
      <c r="H9" s="40" t="s">
        <v>23</v>
      </c>
      <c r="I9" s="40" t="s">
        <v>23</v>
      </c>
      <c r="J9" s="40" t="s">
        <v>23</v>
      </c>
      <c r="K9" s="40" t="s">
        <v>23</v>
      </c>
      <c r="L9" s="40" t="s">
        <v>23</v>
      </c>
      <c r="M9" s="40" t="s">
        <v>23</v>
      </c>
      <c r="N9" s="45">
        <v>0</v>
      </c>
      <c r="O9" s="45">
        <v>0</v>
      </c>
      <c r="P9" s="43">
        <v>0</v>
      </c>
    </row>
    <row r="10" spans="1:16" ht="15" customHeight="1">
      <c r="A10" s="2">
        <v>5</v>
      </c>
      <c r="B10" s="2">
        <v>100</v>
      </c>
      <c r="C10" s="2" t="s">
        <v>143</v>
      </c>
      <c r="D10" s="2" t="s">
        <v>98</v>
      </c>
      <c r="E10" s="2"/>
      <c r="F10" s="2"/>
      <c r="G10" s="2"/>
      <c r="H10" s="40" t="s">
        <v>23</v>
      </c>
      <c r="I10" s="40" t="s">
        <v>23</v>
      </c>
      <c r="J10" s="40" t="s">
        <v>23</v>
      </c>
      <c r="K10" s="40" t="s">
        <v>23</v>
      </c>
      <c r="L10" s="40" t="s">
        <v>23</v>
      </c>
      <c r="M10" s="40" t="s">
        <v>23</v>
      </c>
      <c r="N10" s="2">
        <v>0</v>
      </c>
      <c r="O10" s="2">
        <v>0</v>
      </c>
      <c r="P10">
        <v>0</v>
      </c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6" ht="12.75">
      <c r="A22" s="37"/>
      <c r="B22" s="37"/>
      <c r="C22" s="37"/>
      <c r="D22" s="37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19" t="s">
        <v>13</v>
      </c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ht="12.75">
      <c r="A24" s="31" t="s">
        <v>144</v>
      </c>
      <c r="B24" s="5"/>
      <c r="C24" s="5"/>
      <c r="D24" s="5"/>
      <c r="E24" s="31" t="s">
        <v>145</v>
      </c>
      <c r="F24" s="5"/>
      <c r="H24" s="43"/>
      <c r="J24" s="9"/>
      <c r="K24" s="46" t="s">
        <v>127</v>
      </c>
      <c r="L24" s="9"/>
      <c r="M24" s="9"/>
      <c r="N24" s="9"/>
      <c r="O24" s="9"/>
      <c r="P24" s="9"/>
    </row>
    <row r="25" spans="1:5" ht="12.75">
      <c r="A25" s="43"/>
      <c r="E25" s="46"/>
    </row>
    <row r="26" spans="1:5" ht="12.75">
      <c r="A26" s="43" t="s">
        <v>126</v>
      </c>
      <c r="E26" s="43"/>
    </row>
  </sheetData>
  <sheetProtection/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6" sqref="A6:V8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24.8515625" style="0" bestFit="1" customWidth="1"/>
    <col min="4" max="4" width="7.140625" style="0" customWidth="1"/>
    <col min="5" max="5" width="24.8515625" style="0" customWidth="1"/>
    <col min="6" max="6" width="10.28125" style="0" customWidth="1"/>
    <col min="7" max="7" width="5.28125" style="0" bestFit="1" customWidth="1"/>
    <col min="8" max="21" width="4.7109375" style="0" customWidth="1"/>
    <col min="22" max="22" width="7.8515625" style="0" customWidth="1"/>
  </cols>
  <sheetData>
    <row r="1" spans="3:22" ht="18">
      <c r="C1" s="35" t="s">
        <v>50</v>
      </c>
      <c r="D1" s="34"/>
      <c r="E1" s="34"/>
      <c r="F1" s="36"/>
      <c r="G1" s="36"/>
      <c r="H1" s="32"/>
      <c r="I1" s="32"/>
      <c r="J1" s="32"/>
      <c r="K1" s="32"/>
      <c r="L1" s="32"/>
      <c r="M1" s="32"/>
      <c r="N1" s="32"/>
      <c r="O1" s="32"/>
      <c r="Q1" s="32"/>
      <c r="R1" s="32"/>
      <c r="S1" s="32"/>
      <c r="T1" s="32"/>
      <c r="U1" s="32"/>
      <c r="V1" s="14">
        <f>MČRMoto3!$R$1</f>
        <v>2018</v>
      </c>
    </row>
    <row r="2" spans="3:22" ht="12.75">
      <c r="C2" s="5" t="str">
        <f>MČRMoto3!$C$2</f>
        <v>Průběžné výsledky</v>
      </c>
      <c r="D2" s="34"/>
      <c r="E2" s="34"/>
      <c r="F2" s="36"/>
      <c r="G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2.75">
      <c r="A4" s="27" t="s">
        <v>0</v>
      </c>
      <c r="B4" s="27" t="s">
        <v>1</v>
      </c>
      <c r="C4" s="27" t="s">
        <v>2</v>
      </c>
      <c r="D4" s="27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29" t="s">
        <v>8</v>
      </c>
      <c r="J4" s="39" t="s">
        <v>9</v>
      </c>
      <c r="K4" s="39" t="s">
        <v>14</v>
      </c>
      <c r="L4" s="39" t="s">
        <v>15</v>
      </c>
      <c r="M4" s="39" t="s">
        <v>16</v>
      </c>
      <c r="N4" s="39" t="s">
        <v>17</v>
      </c>
      <c r="O4" s="39" t="s">
        <v>18</v>
      </c>
      <c r="P4" s="39" t="s">
        <v>21</v>
      </c>
      <c r="Q4" s="39" t="s">
        <v>22</v>
      </c>
      <c r="R4" s="39" t="s">
        <v>130</v>
      </c>
      <c r="S4" s="39" t="s">
        <v>131</v>
      </c>
      <c r="T4" s="39" t="s">
        <v>146</v>
      </c>
      <c r="U4" s="39" t="s">
        <v>147</v>
      </c>
      <c r="V4" s="30" t="s">
        <v>10</v>
      </c>
    </row>
    <row r="6" spans="1:22" ht="12.75">
      <c r="A6" s="25">
        <v>1</v>
      </c>
      <c r="B6" s="25">
        <v>7</v>
      </c>
      <c r="C6" s="25" t="s">
        <v>51</v>
      </c>
      <c r="D6" s="25"/>
      <c r="E6" s="47" t="s">
        <v>52</v>
      </c>
      <c r="F6" s="47" t="s">
        <v>33</v>
      </c>
      <c r="G6" s="25" t="s">
        <v>53</v>
      </c>
      <c r="H6" s="26">
        <v>16</v>
      </c>
      <c r="I6" s="26">
        <v>25</v>
      </c>
      <c r="J6" s="26">
        <v>20</v>
      </c>
      <c r="K6" s="26">
        <v>20</v>
      </c>
      <c r="L6" s="26">
        <v>25</v>
      </c>
      <c r="M6" s="26">
        <v>25</v>
      </c>
      <c r="N6" s="26">
        <v>25</v>
      </c>
      <c r="O6" s="26">
        <v>25</v>
      </c>
      <c r="P6" s="26">
        <v>11</v>
      </c>
      <c r="Q6" s="26">
        <v>25</v>
      </c>
      <c r="R6" s="26">
        <v>25</v>
      </c>
      <c r="S6" s="26">
        <v>25</v>
      </c>
      <c r="T6" s="26">
        <v>20</v>
      </c>
      <c r="U6" s="26">
        <v>25</v>
      </c>
      <c r="V6" s="25">
        <f>SUM(H6:U6)</f>
        <v>312</v>
      </c>
    </row>
    <row r="7" spans="1:22" ht="12.75">
      <c r="A7" s="25">
        <v>2</v>
      </c>
      <c r="B7" s="22">
        <v>2</v>
      </c>
      <c r="C7" s="25" t="s">
        <v>57</v>
      </c>
      <c r="D7" s="22"/>
      <c r="E7" s="23" t="s">
        <v>58</v>
      </c>
      <c r="F7" s="23" t="s">
        <v>33</v>
      </c>
      <c r="G7" s="23" t="s">
        <v>41</v>
      </c>
      <c r="H7" s="24">
        <v>20</v>
      </c>
      <c r="I7" s="24">
        <v>16</v>
      </c>
      <c r="J7" s="24">
        <v>13</v>
      </c>
      <c r="K7" s="24">
        <v>16</v>
      </c>
      <c r="L7" s="24">
        <v>16</v>
      </c>
      <c r="M7" s="24">
        <v>20</v>
      </c>
      <c r="N7" s="24">
        <v>16</v>
      </c>
      <c r="O7" s="24">
        <v>20</v>
      </c>
      <c r="P7" s="24">
        <v>25</v>
      </c>
      <c r="Q7" s="24">
        <v>0</v>
      </c>
      <c r="R7" s="24">
        <v>20</v>
      </c>
      <c r="S7" s="24">
        <v>20</v>
      </c>
      <c r="T7" s="24">
        <v>16</v>
      </c>
      <c r="U7" s="24">
        <v>20</v>
      </c>
      <c r="V7" s="25">
        <f aca="true" t="shared" si="0" ref="V7:V15">SUM(H7:U7)</f>
        <v>238</v>
      </c>
    </row>
    <row r="8" spans="1:22" ht="12.75">
      <c r="A8" s="25">
        <v>3</v>
      </c>
      <c r="B8" s="22">
        <v>35</v>
      </c>
      <c r="C8" s="25" t="s">
        <v>54</v>
      </c>
      <c r="D8" s="22"/>
      <c r="E8" s="22" t="s">
        <v>55</v>
      </c>
      <c r="F8" s="49" t="s">
        <v>33</v>
      </c>
      <c r="G8" s="23" t="s">
        <v>56</v>
      </c>
      <c r="H8" s="40">
        <v>25</v>
      </c>
      <c r="I8" s="40">
        <v>20</v>
      </c>
      <c r="J8" s="40">
        <v>25</v>
      </c>
      <c r="K8" s="40">
        <v>25</v>
      </c>
      <c r="L8" s="40">
        <v>20</v>
      </c>
      <c r="M8" s="40">
        <v>0</v>
      </c>
      <c r="N8" s="40">
        <v>20</v>
      </c>
      <c r="O8" s="40">
        <v>11</v>
      </c>
      <c r="P8" s="40">
        <v>16</v>
      </c>
      <c r="Q8" s="40">
        <v>20</v>
      </c>
      <c r="R8" s="40">
        <v>16</v>
      </c>
      <c r="S8" s="40">
        <v>0</v>
      </c>
      <c r="T8" s="40">
        <v>25</v>
      </c>
      <c r="U8" s="40">
        <v>0</v>
      </c>
      <c r="V8" s="25">
        <f t="shared" si="0"/>
        <v>223</v>
      </c>
    </row>
    <row r="9" spans="1:22" ht="12.75">
      <c r="A9" s="25">
        <v>4</v>
      </c>
      <c r="B9" s="22">
        <v>3</v>
      </c>
      <c r="C9" s="25" t="s">
        <v>59</v>
      </c>
      <c r="D9" s="22"/>
      <c r="E9" s="23" t="s">
        <v>60</v>
      </c>
      <c r="F9" s="23" t="s">
        <v>33</v>
      </c>
      <c r="G9" s="23" t="s">
        <v>36</v>
      </c>
      <c r="H9" s="24">
        <v>0</v>
      </c>
      <c r="I9" s="24">
        <v>13</v>
      </c>
      <c r="J9" s="24">
        <v>16</v>
      </c>
      <c r="K9" s="24">
        <v>13</v>
      </c>
      <c r="L9" s="24">
        <v>13</v>
      </c>
      <c r="M9" s="24">
        <v>16</v>
      </c>
      <c r="N9" s="24">
        <v>13</v>
      </c>
      <c r="O9" s="24">
        <v>16</v>
      </c>
      <c r="P9" s="24">
        <v>20</v>
      </c>
      <c r="Q9" s="24">
        <v>13</v>
      </c>
      <c r="R9" s="24">
        <v>0</v>
      </c>
      <c r="S9" s="24">
        <v>10</v>
      </c>
      <c r="T9" s="24">
        <v>13</v>
      </c>
      <c r="U9" s="24">
        <v>13</v>
      </c>
      <c r="V9" s="25">
        <f t="shared" si="0"/>
        <v>169</v>
      </c>
    </row>
    <row r="10" spans="1:22" ht="12.75">
      <c r="A10" s="25">
        <v>5</v>
      </c>
      <c r="B10" s="22">
        <v>11</v>
      </c>
      <c r="C10" s="25" t="s">
        <v>61</v>
      </c>
      <c r="D10" s="22"/>
      <c r="E10" s="23" t="s">
        <v>52</v>
      </c>
      <c r="F10" s="49" t="s">
        <v>47</v>
      </c>
      <c r="G10" s="23" t="s">
        <v>30</v>
      </c>
      <c r="H10" s="40">
        <v>11</v>
      </c>
      <c r="I10" s="40">
        <v>11</v>
      </c>
      <c r="J10" s="40">
        <v>10</v>
      </c>
      <c r="K10" s="40">
        <v>10</v>
      </c>
      <c r="L10" s="40">
        <v>11</v>
      </c>
      <c r="M10" s="40">
        <v>13</v>
      </c>
      <c r="N10" s="40">
        <v>11</v>
      </c>
      <c r="O10" s="40">
        <v>13</v>
      </c>
      <c r="P10" s="40">
        <v>0</v>
      </c>
      <c r="Q10" s="40">
        <v>11</v>
      </c>
      <c r="R10" s="40">
        <v>0</v>
      </c>
      <c r="S10" s="40">
        <v>9</v>
      </c>
      <c r="T10" s="40">
        <v>11</v>
      </c>
      <c r="U10" s="40">
        <v>11</v>
      </c>
      <c r="V10" s="25">
        <f t="shared" si="0"/>
        <v>132</v>
      </c>
    </row>
    <row r="11" spans="1:22" ht="12.75">
      <c r="A11" s="25">
        <v>6</v>
      </c>
      <c r="B11" s="22">
        <v>8</v>
      </c>
      <c r="C11" s="25" t="s">
        <v>65</v>
      </c>
      <c r="D11" s="22"/>
      <c r="E11" s="23" t="s">
        <v>66</v>
      </c>
      <c r="F11" s="23" t="s">
        <v>64</v>
      </c>
      <c r="G11" s="23" t="s">
        <v>30</v>
      </c>
      <c r="H11" s="24">
        <v>10</v>
      </c>
      <c r="I11" s="24">
        <v>10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>
        <v>13</v>
      </c>
      <c r="Q11" s="24">
        <v>16</v>
      </c>
      <c r="R11" s="24">
        <v>10</v>
      </c>
      <c r="S11" s="24">
        <v>13</v>
      </c>
      <c r="T11" s="24">
        <v>10</v>
      </c>
      <c r="U11" s="24">
        <v>16</v>
      </c>
      <c r="V11" s="25">
        <f t="shared" si="0"/>
        <v>98</v>
      </c>
    </row>
    <row r="12" spans="1:22" ht="12.75">
      <c r="A12" s="25">
        <v>7</v>
      </c>
      <c r="B12" s="22">
        <v>68</v>
      </c>
      <c r="C12" s="25" t="s">
        <v>62</v>
      </c>
      <c r="D12" s="22"/>
      <c r="E12" s="22" t="s">
        <v>63</v>
      </c>
      <c r="F12" s="23" t="s">
        <v>64</v>
      </c>
      <c r="G12" s="22"/>
      <c r="H12" s="24">
        <v>13</v>
      </c>
      <c r="I12" s="24">
        <v>0</v>
      </c>
      <c r="J12" s="24">
        <v>11</v>
      </c>
      <c r="K12" s="24">
        <v>11</v>
      </c>
      <c r="L12" s="24">
        <v>10</v>
      </c>
      <c r="M12" s="24">
        <v>11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4" t="s">
        <v>23</v>
      </c>
      <c r="T12" s="24" t="s">
        <v>23</v>
      </c>
      <c r="U12" s="24" t="s">
        <v>23</v>
      </c>
      <c r="V12" s="25">
        <f t="shared" si="0"/>
        <v>56</v>
      </c>
    </row>
    <row r="13" spans="1:22" ht="12.75">
      <c r="A13" s="25">
        <v>8</v>
      </c>
      <c r="B13" s="22">
        <v>63</v>
      </c>
      <c r="C13" s="25" t="s">
        <v>135</v>
      </c>
      <c r="D13" s="22"/>
      <c r="E13" s="22"/>
      <c r="F13" s="24"/>
      <c r="G13" s="22"/>
      <c r="H13" s="40" t="s">
        <v>23</v>
      </c>
      <c r="I13" s="40" t="s">
        <v>23</v>
      </c>
      <c r="J13" s="40" t="s">
        <v>23</v>
      </c>
      <c r="K13" s="40" t="s">
        <v>23</v>
      </c>
      <c r="L13" s="40" t="s">
        <v>23</v>
      </c>
      <c r="M13" s="40" t="s">
        <v>23</v>
      </c>
      <c r="N13" s="40" t="s">
        <v>23</v>
      </c>
      <c r="O13" s="40" t="s">
        <v>23</v>
      </c>
      <c r="P13" s="40" t="s">
        <v>23</v>
      </c>
      <c r="Q13" s="40" t="s">
        <v>23</v>
      </c>
      <c r="R13" s="40">
        <v>11</v>
      </c>
      <c r="S13" s="40">
        <v>16</v>
      </c>
      <c r="T13" s="40">
        <v>0</v>
      </c>
      <c r="U13" s="40">
        <v>0</v>
      </c>
      <c r="V13" s="25">
        <f t="shared" si="0"/>
        <v>27</v>
      </c>
    </row>
    <row r="14" spans="1:22" ht="12.75">
      <c r="A14" s="25">
        <v>9</v>
      </c>
      <c r="B14" s="22">
        <v>56</v>
      </c>
      <c r="C14" s="25" t="s">
        <v>128</v>
      </c>
      <c r="D14" s="22"/>
      <c r="E14" s="22"/>
      <c r="F14" s="40"/>
      <c r="G14" s="22"/>
      <c r="H14" s="40" t="s">
        <v>23</v>
      </c>
      <c r="I14" s="40" t="s">
        <v>23</v>
      </c>
      <c r="J14" s="40" t="s">
        <v>23</v>
      </c>
      <c r="K14" s="40" t="s">
        <v>23</v>
      </c>
      <c r="L14" s="40" t="s">
        <v>23</v>
      </c>
      <c r="M14" s="40" t="s">
        <v>23</v>
      </c>
      <c r="N14" s="40" t="s">
        <v>23</v>
      </c>
      <c r="O14" s="40" t="s">
        <v>23</v>
      </c>
      <c r="P14" s="40" t="s">
        <v>23</v>
      </c>
      <c r="Q14" s="40" t="s">
        <v>23</v>
      </c>
      <c r="R14" s="40">
        <v>13</v>
      </c>
      <c r="S14" s="40">
        <v>11</v>
      </c>
      <c r="T14" s="40" t="s">
        <v>23</v>
      </c>
      <c r="U14" s="40" t="s">
        <v>23</v>
      </c>
      <c r="V14" s="25">
        <f t="shared" si="0"/>
        <v>24</v>
      </c>
    </row>
    <row r="15" spans="2:22" ht="12.75">
      <c r="B15">
        <v>58</v>
      </c>
      <c r="C15" t="s">
        <v>129</v>
      </c>
      <c r="H15" s="40" t="s">
        <v>23</v>
      </c>
      <c r="I15" s="40" t="s">
        <v>23</v>
      </c>
      <c r="J15" s="40" t="s">
        <v>23</v>
      </c>
      <c r="K15" s="40" t="s">
        <v>23</v>
      </c>
      <c r="L15" s="40" t="s">
        <v>23</v>
      </c>
      <c r="M15" s="40" t="s">
        <v>23</v>
      </c>
      <c r="N15" s="40" t="s">
        <v>23</v>
      </c>
      <c r="O15" s="40" t="s">
        <v>23</v>
      </c>
      <c r="P15" s="40" t="s">
        <v>23</v>
      </c>
      <c r="Q15" s="40" t="s">
        <v>23</v>
      </c>
      <c r="R15">
        <v>0</v>
      </c>
      <c r="S15">
        <v>0</v>
      </c>
      <c r="T15" s="40" t="s">
        <v>23</v>
      </c>
      <c r="U15" s="40" t="s">
        <v>23</v>
      </c>
      <c r="V15" s="25">
        <f t="shared" si="0"/>
        <v>0</v>
      </c>
    </row>
    <row r="16" spans="8:17" ht="12.75"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37" spans="1:22" ht="12.75">
      <c r="A37" s="37"/>
      <c r="B37" s="37"/>
      <c r="C37" s="37"/>
      <c r="D37" s="37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9" t="s">
        <v>13</v>
      </c>
    </row>
    <row r="38" spans="1:2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12.75">
      <c r="A39" s="43" t="s">
        <v>93</v>
      </c>
      <c r="B39" s="5"/>
      <c r="C39" s="5"/>
      <c r="D39" s="43" t="s">
        <v>94</v>
      </c>
      <c r="F39" s="5"/>
      <c r="G39" s="43" t="s">
        <v>95</v>
      </c>
      <c r="H39" s="43"/>
      <c r="K39" s="9"/>
      <c r="L39" s="9"/>
      <c r="M39" s="9"/>
      <c r="N39" s="9"/>
      <c r="P39" s="43" t="s">
        <v>96</v>
      </c>
      <c r="Q39" s="9"/>
      <c r="R39" s="9"/>
      <c r="S39" s="9"/>
      <c r="T39" s="9"/>
      <c r="U39" s="9"/>
      <c r="V39" s="9"/>
    </row>
    <row r="40" spans="2:22" ht="12.75">
      <c r="B40" s="31"/>
      <c r="C40" s="31"/>
      <c r="D40" s="31"/>
      <c r="F40" s="31"/>
      <c r="G40" s="31"/>
      <c r="H40" s="3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</row>
    <row r="41" spans="1:7" ht="12.75">
      <c r="A41" s="43" t="s">
        <v>132</v>
      </c>
      <c r="D41" s="43" t="s">
        <v>133</v>
      </c>
      <c r="G41" s="43" t="s">
        <v>148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">
      <selection activeCell="A6" sqref="A6:V8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28.421875" style="0" bestFit="1" customWidth="1"/>
    <col min="4" max="4" width="3.140625" style="0" customWidth="1"/>
    <col min="5" max="5" width="23.421875" style="0" customWidth="1"/>
    <col min="6" max="6" width="14.8515625" style="0" bestFit="1" customWidth="1"/>
    <col min="7" max="7" width="6.7109375" style="0" bestFit="1" customWidth="1"/>
    <col min="8" max="21" width="5.140625" style="0" customWidth="1"/>
    <col min="22" max="22" width="7.8515625" style="0" customWidth="1"/>
  </cols>
  <sheetData>
    <row r="1" spans="3:22" ht="18">
      <c r="C1" s="21" t="s">
        <v>11</v>
      </c>
      <c r="D1" s="22"/>
      <c r="E1" s="22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4">
        <f>MČRMoto3!$R$1</f>
        <v>2018</v>
      </c>
    </row>
    <row r="2" spans="3:22" ht="12.75">
      <c r="C2" s="5" t="str">
        <f>MČRMoto3!$C$2</f>
        <v>Průběžné výsledky</v>
      </c>
      <c r="D2" s="22"/>
      <c r="E2" s="22"/>
      <c r="F2" s="23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6"/>
    </row>
    <row r="3" spans="1:22" ht="16.5" customHeight="1">
      <c r="A3" s="22"/>
      <c r="B3" s="22"/>
      <c r="C3" s="22"/>
      <c r="D3" s="22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6"/>
    </row>
    <row r="4" spans="1:22" ht="12.75">
      <c r="A4" s="27" t="s">
        <v>0</v>
      </c>
      <c r="B4" s="27" t="s">
        <v>1</v>
      </c>
      <c r="C4" s="27" t="s">
        <v>2</v>
      </c>
      <c r="D4" s="27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29" t="s">
        <v>8</v>
      </c>
      <c r="J4" s="39" t="s">
        <v>9</v>
      </c>
      <c r="K4" s="39" t="s">
        <v>14</v>
      </c>
      <c r="L4" s="39" t="s">
        <v>15</v>
      </c>
      <c r="M4" s="39" t="s">
        <v>16</v>
      </c>
      <c r="N4" s="39" t="s">
        <v>17</v>
      </c>
      <c r="O4" s="39" t="s">
        <v>18</v>
      </c>
      <c r="P4" s="39" t="s">
        <v>21</v>
      </c>
      <c r="Q4" s="39" t="s">
        <v>22</v>
      </c>
      <c r="R4" s="39" t="s">
        <v>130</v>
      </c>
      <c r="S4" s="39" t="s">
        <v>131</v>
      </c>
      <c r="T4" s="39" t="s">
        <v>146</v>
      </c>
      <c r="U4" s="39" t="s">
        <v>147</v>
      </c>
      <c r="V4" s="30" t="s">
        <v>10</v>
      </c>
    </row>
    <row r="5" spans="1:22" ht="15" customHeight="1">
      <c r="A5" s="25"/>
      <c r="B5" s="22"/>
      <c r="C5" s="25"/>
      <c r="D5" s="22"/>
      <c r="E5" s="22"/>
      <c r="F5" s="22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22" ht="15" customHeight="1">
      <c r="A6" s="25">
        <v>1</v>
      </c>
      <c r="B6" s="22">
        <v>261</v>
      </c>
      <c r="C6" s="25" t="s">
        <v>69</v>
      </c>
      <c r="D6" s="25"/>
      <c r="E6" s="47" t="s">
        <v>38</v>
      </c>
      <c r="F6" s="25" t="s">
        <v>33</v>
      </c>
      <c r="G6" s="25" t="s">
        <v>36</v>
      </c>
      <c r="H6" s="26">
        <v>20</v>
      </c>
      <c r="I6" s="26">
        <v>20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16</v>
      </c>
      <c r="S6" s="26">
        <v>16</v>
      </c>
      <c r="T6" s="26">
        <v>0</v>
      </c>
      <c r="U6" s="26">
        <v>0</v>
      </c>
      <c r="V6" s="25">
        <v>72</v>
      </c>
    </row>
    <row r="7" spans="1:22" ht="15" customHeight="1">
      <c r="A7" s="25">
        <v>2</v>
      </c>
      <c r="B7" s="22">
        <v>52</v>
      </c>
      <c r="C7" s="25" t="s">
        <v>74</v>
      </c>
      <c r="D7" s="22"/>
      <c r="E7" s="23" t="s">
        <v>75</v>
      </c>
      <c r="F7" s="22" t="s">
        <v>47</v>
      </c>
      <c r="G7" s="23" t="s">
        <v>53</v>
      </c>
      <c r="H7" s="24">
        <v>25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20</v>
      </c>
      <c r="S7" s="24">
        <v>20</v>
      </c>
      <c r="T7" s="24" t="s">
        <v>23</v>
      </c>
      <c r="U7" s="24" t="s">
        <v>23</v>
      </c>
      <c r="V7" s="25">
        <v>65</v>
      </c>
    </row>
    <row r="8" spans="1:22" ht="15" customHeight="1">
      <c r="A8" s="25">
        <v>3</v>
      </c>
      <c r="B8" s="22">
        <v>33</v>
      </c>
      <c r="C8" s="25" t="s">
        <v>72</v>
      </c>
      <c r="D8" s="22"/>
      <c r="E8" s="22" t="s">
        <v>73</v>
      </c>
      <c r="F8" s="22" t="s">
        <v>33</v>
      </c>
      <c r="G8" s="23" t="s">
        <v>30</v>
      </c>
      <c r="H8" s="40">
        <v>13</v>
      </c>
      <c r="I8" s="40">
        <v>13</v>
      </c>
      <c r="J8" s="40">
        <v>0</v>
      </c>
      <c r="K8" s="40" t="s">
        <v>23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13</v>
      </c>
      <c r="S8" s="40">
        <v>13</v>
      </c>
      <c r="T8" s="24" t="s">
        <v>23</v>
      </c>
      <c r="U8" s="24" t="s">
        <v>23</v>
      </c>
      <c r="V8" s="25">
        <v>52</v>
      </c>
    </row>
    <row r="9" spans="1:22" ht="15" customHeight="1">
      <c r="A9" s="25">
        <v>4</v>
      </c>
      <c r="B9" s="22">
        <v>10</v>
      </c>
      <c r="C9" s="25" t="s">
        <v>77</v>
      </c>
      <c r="D9" s="22"/>
      <c r="E9" s="23"/>
      <c r="F9" s="22"/>
      <c r="G9" s="23"/>
      <c r="H9" s="24" t="s">
        <v>23</v>
      </c>
      <c r="I9" s="24" t="s">
        <v>23</v>
      </c>
      <c r="J9" s="24" t="s">
        <v>23</v>
      </c>
      <c r="K9" s="24" t="s">
        <v>23</v>
      </c>
      <c r="L9" s="24" t="s">
        <v>23</v>
      </c>
      <c r="M9" s="24" t="s">
        <v>23</v>
      </c>
      <c r="N9" s="24" t="s">
        <v>23</v>
      </c>
      <c r="O9" s="24" t="s">
        <v>23</v>
      </c>
      <c r="P9" s="24" t="s">
        <v>23</v>
      </c>
      <c r="Q9" s="24" t="s">
        <v>23</v>
      </c>
      <c r="R9" s="24">
        <v>25</v>
      </c>
      <c r="S9" s="24">
        <v>25</v>
      </c>
      <c r="T9" s="24" t="s">
        <v>23</v>
      </c>
      <c r="U9" s="24" t="s">
        <v>23</v>
      </c>
      <c r="V9" s="25">
        <v>50</v>
      </c>
    </row>
    <row r="10" spans="1:22" ht="15" customHeight="1">
      <c r="A10" s="25">
        <v>5</v>
      </c>
      <c r="B10" s="22">
        <v>69</v>
      </c>
      <c r="C10" s="25" t="s">
        <v>67</v>
      </c>
      <c r="D10" s="22"/>
      <c r="E10" s="23" t="s">
        <v>68</v>
      </c>
      <c r="F10" s="22" t="s">
        <v>47</v>
      </c>
      <c r="G10" s="23" t="s">
        <v>30</v>
      </c>
      <c r="H10" s="40">
        <v>16</v>
      </c>
      <c r="I10" s="40">
        <v>25</v>
      </c>
      <c r="J10" s="40" t="s">
        <v>23</v>
      </c>
      <c r="K10" s="40" t="s">
        <v>23</v>
      </c>
      <c r="L10" s="40" t="s">
        <v>23</v>
      </c>
      <c r="M10" s="40" t="s">
        <v>23</v>
      </c>
      <c r="N10" s="40" t="s">
        <v>23</v>
      </c>
      <c r="O10" s="40" t="s">
        <v>23</v>
      </c>
      <c r="P10" s="40" t="s">
        <v>23</v>
      </c>
      <c r="Q10" s="40" t="s">
        <v>23</v>
      </c>
      <c r="R10" s="40" t="s">
        <v>23</v>
      </c>
      <c r="S10" s="40" t="s">
        <v>23</v>
      </c>
      <c r="T10" s="24" t="s">
        <v>23</v>
      </c>
      <c r="U10" s="24" t="s">
        <v>23</v>
      </c>
      <c r="V10" s="25">
        <v>41</v>
      </c>
    </row>
    <row r="11" spans="1:22" ht="15" customHeight="1">
      <c r="A11" s="25">
        <v>6</v>
      </c>
      <c r="B11" s="22">
        <v>88</v>
      </c>
      <c r="C11" s="25" t="s">
        <v>70</v>
      </c>
      <c r="D11" s="22"/>
      <c r="E11" s="23" t="s">
        <v>71</v>
      </c>
      <c r="F11" s="23" t="s">
        <v>33</v>
      </c>
      <c r="G11" s="23" t="s">
        <v>30</v>
      </c>
      <c r="H11" s="24">
        <v>11</v>
      </c>
      <c r="I11" s="24">
        <v>16</v>
      </c>
      <c r="J11" s="24">
        <v>0</v>
      </c>
      <c r="K11" s="24">
        <v>0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 t="s">
        <v>23</v>
      </c>
      <c r="S11" s="24" t="s">
        <v>23</v>
      </c>
      <c r="T11" s="24">
        <v>0</v>
      </c>
      <c r="U11" s="24">
        <v>0</v>
      </c>
      <c r="V11" s="25">
        <v>27</v>
      </c>
    </row>
    <row r="12" spans="1:22" ht="15" customHeight="1">
      <c r="A12" s="25">
        <v>7</v>
      </c>
      <c r="B12" s="22">
        <v>32</v>
      </c>
      <c r="C12" s="25" t="s">
        <v>79</v>
      </c>
      <c r="D12" s="22"/>
      <c r="E12" s="22"/>
      <c r="F12" s="22"/>
      <c r="G12" s="22"/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>
        <v>11</v>
      </c>
      <c r="S12" s="24">
        <v>11</v>
      </c>
      <c r="T12" s="24" t="s">
        <v>23</v>
      </c>
      <c r="U12" s="24" t="s">
        <v>23</v>
      </c>
      <c r="V12" s="26">
        <v>22</v>
      </c>
    </row>
    <row r="13" spans="1:22" ht="15" customHeight="1">
      <c r="A13" s="25">
        <v>8</v>
      </c>
      <c r="B13" s="22">
        <v>77</v>
      </c>
      <c r="C13" s="25" t="s">
        <v>134</v>
      </c>
      <c r="D13" s="22"/>
      <c r="E13" s="22"/>
      <c r="F13" s="22"/>
      <c r="G13" s="22"/>
      <c r="H13" s="24" t="s">
        <v>23</v>
      </c>
      <c r="I13" s="40" t="s">
        <v>23</v>
      </c>
      <c r="J13" s="40" t="s">
        <v>23</v>
      </c>
      <c r="K13" s="40" t="s">
        <v>23</v>
      </c>
      <c r="L13" s="40" t="s">
        <v>23</v>
      </c>
      <c r="M13" s="40" t="s">
        <v>23</v>
      </c>
      <c r="N13" s="40" t="s">
        <v>23</v>
      </c>
      <c r="O13" s="40" t="s">
        <v>23</v>
      </c>
      <c r="P13" s="40" t="s">
        <v>23</v>
      </c>
      <c r="Q13" s="40" t="s">
        <v>23</v>
      </c>
      <c r="R13" s="40">
        <v>10</v>
      </c>
      <c r="S13" s="40">
        <v>10</v>
      </c>
      <c r="T13" s="24" t="s">
        <v>23</v>
      </c>
      <c r="U13" s="24" t="s">
        <v>23</v>
      </c>
      <c r="V13" s="25">
        <v>20</v>
      </c>
    </row>
    <row r="14" spans="1:22" ht="15" customHeight="1">
      <c r="A14" s="25"/>
      <c r="B14" s="22"/>
      <c r="C14" s="25"/>
      <c r="D14" s="22"/>
      <c r="E14" s="22"/>
      <c r="F14" s="22"/>
      <c r="G14" s="2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25"/>
    </row>
    <row r="15" spans="1:22" ht="15" customHeight="1">
      <c r="A15" s="25"/>
      <c r="B15" s="22"/>
      <c r="C15" s="25"/>
      <c r="D15" s="22"/>
      <c r="E15" s="22"/>
      <c r="F15" s="22"/>
      <c r="G15" s="2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25"/>
    </row>
    <row r="16" spans="1:22" ht="15" customHeight="1">
      <c r="A16" s="25"/>
      <c r="B16" s="22"/>
      <c r="C16" s="25"/>
      <c r="D16" s="22"/>
      <c r="E16" s="22"/>
      <c r="F16" s="22"/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15" customHeight="1">
      <c r="A17" s="25"/>
      <c r="B17" s="22"/>
      <c r="C17" s="25"/>
      <c r="D17" s="22"/>
      <c r="E17" s="22"/>
      <c r="F17" s="22"/>
      <c r="G17" s="2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25"/>
    </row>
    <row r="18" spans="1:22" ht="15" customHeight="1">
      <c r="A18" s="25"/>
      <c r="B18" s="22"/>
      <c r="C18" s="25"/>
      <c r="D18" s="22"/>
      <c r="E18" s="22"/>
      <c r="F18" s="22"/>
      <c r="G18" s="22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25"/>
    </row>
    <row r="19" spans="1:22" ht="15" customHeight="1">
      <c r="A19" s="25"/>
      <c r="B19" s="22"/>
      <c r="C19" s="25"/>
      <c r="D19" s="22"/>
      <c r="E19" s="22"/>
      <c r="F19" s="22"/>
      <c r="G19" s="22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25"/>
    </row>
    <row r="20" spans="1:22" ht="15" customHeight="1">
      <c r="A20" s="25"/>
      <c r="B20" s="22"/>
      <c r="C20" s="25"/>
      <c r="D20" s="22"/>
      <c r="E20" s="22"/>
      <c r="F20" s="22"/>
      <c r="G20" s="2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25"/>
    </row>
    <row r="21" spans="1:22" ht="15" customHeight="1">
      <c r="A21" s="25"/>
      <c r="B21" s="22"/>
      <c r="C21" s="25"/>
      <c r="D21" s="22"/>
      <c r="E21" s="22"/>
      <c r="F21" s="22"/>
      <c r="G21" s="2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25"/>
    </row>
    <row r="22" spans="1:22" ht="15" customHeight="1">
      <c r="A22" s="25"/>
      <c r="B22" s="22"/>
      <c r="C22" s="25"/>
      <c r="D22" s="22"/>
      <c r="E22" s="22"/>
      <c r="F22" s="22"/>
      <c r="G22" s="2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25"/>
    </row>
    <row r="23" spans="1:22" ht="15" customHeight="1">
      <c r="A23" s="22"/>
      <c r="B23" s="22"/>
      <c r="C23" s="22"/>
      <c r="D23" s="22"/>
      <c r="E23" s="22"/>
      <c r="F23" s="22"/>
      <c r="G23" s="2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</row>
    <row r="24" spans="1:22" ht="15" customHeight="1">
      <c r="A24" s="22"/>
      <c r="B24" s="22"/>
      <c r="C24" s="22"/>
      <c r="D24" s="22"/>
      <c r="E24" s="22"/>
      <c r="F24" s="22"/>
      <c r="G24" s="2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</row>
    <row r="25" spans="1:22" ht="15" customHeight="1">
      <c r="A25" s="22"/>
      <c r="B25" s="22"/>
      <c r="C25" s="22"/>
      <c r="D25" s="22"/>
      <c r="E25" s="22"/>
      <c r="F25" s="22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</row>
    <row r="26" spans="1:22" ht="15" customHeight="1">
      <c r="A26" s="22"/>
      <c r="B26" s="22"/>
      <c r="C26" s="22"/>
      <c r="D26" s="22"/>
      <c r="E26" s="22"/>
      <c r="F26" s="22"/>
      <c r="G26" s="2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  <row r="27" spans="1:22" ht="15" customHeight="1">
      <c r="A27" s="22"/>
      <c r="B27" s="22"/>
      <c r="C27" s="22"/>
      <c r="D27" s="22"/>
      <c r="E27" s="22"/>
      <c r="F27" s="22"/>
      <c r="G27" s="2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22"/>
      <c r="B28" s="22"/>
      <c r="C28" s="22"/>
      <c r="D28" s="22"/>
      <c r="E28" s="22"/>
      <c r="F28" s="22"/>
      <c r="G28" s="2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</row>
    <row r="29" spans="1:22" ht="15" customHeight="1">
      <c r="A29" s="22"/>
      <c r="B29" s="22"/>
      <c r="C29" s="22"/>
      <c r="D29" s="22"/>
      <c r="E29" s="22"/>
      <c r="F29" s="22"/>
      <c r="G29" s="2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 ht="15" customHeight="1">
      <c r="A30" s="22"/>
      <c r="B30" s="22"/>
      <c r="C30" s="22"/>
      <c r="D30" s="22"/>
      <c r="E30" s="22"/>
      <c r="F30" s="22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</row>
    <row r="31" spans="1:22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5"/>
    </row>
    <row r="32" spans="1:22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5"/>
    </row>
    <row r="33" spans="1:22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5"/>
    </row>
    <row r="34" spans="1:22" ht="1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5"/>
    </row>
    <row r="35" spans="1:22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5"/>
    </row>
    <row r="36" spans="1:22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5"/>
    </row>
    <row r="37" spans="1:22" ht="12.75">
      <c r="A37" s="27"/>
      <c r="B37" s="27"/>
      <c r="C37" s="27"/>
      <c r="D37" s="27"/>
      <c r="E37" s="28"/>
      <c r="F37" s="28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9" t="s">
        <v>13</v>
      </c>
    </row>
    <row r="38" spans="1:2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2.75">
      <c r="A39" s="31" t="str">
        <f>'MČR SSP300'!$A$39</f>
        <v>Z1,Z2 = Slovakiaring 4.-6.5.2018</v>
      </c>
      <c r="B39" s="5"/>
      <c r="C39" s="5"/>
      <c r="D39" s="5"/>
      <c r="E39" s="31" t="str">
        <f>'MČR SSP300'!$D$39</f>
        <v>Z3,Z4 = Poznaň 25.-27.5.2018</v>
      </c>
      <c r="F39" s="5"/>
      <c r="H39" s="43"/>
      <c r="J39" s="31" t="str">
        <f>'MČR SSP300'!$G$39</f>
        <v>Z5,Z6 = Pannoniaring 29.6.-1.7.2018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2.75">
      <c r="A40" s="31"/>
      <c r="B40" s="31"/>
      <c r="C40" s="31"/>
      <c r="D40" s="31"/>
      <c r="E40" s="5"/>
      <c r="F40" s="31"/>
      <c r="G40" s="31"/>
      <c r="H40" s="3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10" ht="12.75">
      <c r="A41" s="43" t="s">
        <v>96</v>
      </c>
      <c r="E41" s="43" t="s">
        <v>132</v>
      </c>
      <c r="J41" s="43" t="s">
        <v>133</v>
      </c>
    </row>
    <row r="43" ht="12.75">
      <c r="A43" s="43" t="s">
        <v>148</v>
      </c>
    </row>
  </sheetData>
  <sheetProtection/>
  <printOptions/>
  <pageMargins left="0.39375" right="0.39375" top="0.39375" bottom="0.39375" header="0.5118055555555556" footer="0.5118055555555556"/>
  <pageSetup fitToHeight="0" fitToWidth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18.421875" style="0" customWidth="1"/>
    <col min="4" max="4" width="4.421875" style="0" bestFit="1" customWidth="1"/>
    <col min="5" max="5" width="21.8515625" style="0" customWidth="1"/>
    <col min="6" max="6" width="11.7109375" style="0" customWidth="1"/>
    <col min="8" max="21" width="5.7109375" style="0" customWidth="1"/>
  </cols>
  <sheetData>
    <row r="1" spans="3:22" ht="18">
      <c r="C1" s="35" t="s">
        <v>19</v>
      </c>
      <c r="D1" s="34"/>
      <c r="E1" s="34"/>
      <c r="F1" s="36"/>
      <c r="G1" s="36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4">
        <f>MČRMoto3!$R$1</f>
        <v>2018</v>
      </c>
    </row>
    <row r="2" spans="3:22" ht="12.75">
      <c r="C2" s="5" t="str">
        <f>MČRMoto3!$C$2</f>
        <v>Průběžné výsledky</v>
      </c>
      <c r="D2" s="34"/>
      <c r="E2" s="34"/>
      <c r="F2" s="36"/>
      <c r="G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2.75">
      <c r="A4" s="27" t="s">
        <v>0</v>
      </c>
      <c r="B4" s="27" t="s">
        <v>1</v>
      </c>
      <c r="C4" s="27" t="s">
        <v>2</v>
      </c>
      <c r="D4" s="27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29" t="s">
        <v>8</v>
      </c>
      <c r="J4" s="39" t="s">
        <v>9</v>
      </c>
      <c r="K4" s="39" t="s">
        <v>14</v>
      </c>
      <c r="L4" s="39" t="s">
        <v>15</v>
      </c>
      <c r="M4" s="39" t="s">
        <v>16</v>
      </c>
      <c r="N4" s="39" t="s">
        <v>17</v>
      </c>
      <c r="O4" s="39" t="s">
        <v>18</v>
      </c>
      <c r="P4" s="39" t="s">
        <v>21</v>
      </c>
      <c r="Q4" s="39" t="s">
        <v>22</v>
      </c>
      <c r="R4" s="39" t="s">
        <v>130</v>
      </c>
      <c r="S4" s="39" t="s">
        <v>131</v>
      </c>
      <c r="T4" s="39" t="s">
        <v>146</v>
      </c>
      <c r="U4" s="39" t="s">
        <v>147</v>
      </c>
      <c r="V4" s="30" t="s">
        <v>10</v>
      </c>
    </row>
    <row r="6" spans="1:22" ht="12.75">
      <c r="A6" s="25">
        <v>1</v>
      </c>
      <c r="B6" s="22">
        <v>99</v>
      </c>
      <c r="C6" s="25" t="s">
        <v>76</v>
      </c>
      <c r="D6" s="25"/>
      <c r="E6" s="47" t="s">
        <v>60</v>
      </c>
      <c r="F6" s="25" t="s">
        <v>33</v>
      </c>
      <c r="G6" s="25" t="s">
        <v>36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 t="s">
        <v>23</v>
      </c>
      <c r="O6" s="26" t="s">
        <v>23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5">
        <v>0</v>
      </c>
    </row>
    <row r="7" spans="1:22" ht="12.75">
      <c r="A7" s="25">
        <v>2</v>
      </c>
      <c r="B7" s="22">
        <v>10</v>
      </c>
      <c r="C7" s="25" t="s">
        <v>77</v>
      </c>
      <c r="D7" s="22"/>
      <c r="E7" s="22" t="s">
        <v>78</v>
      </c>
      <c r="F7" s="23" t="s">
        <v>64</v>
      </c>
      <c r="G7" s="50" t="s">
        <v>30</v>
      </c>
      <c r="H7" s="24" t="s">
        <v>23</v>
      </c>
      <c r="I7" s="24" t="s">
        <v>23</v>
      </c>
      <c r="J7" s="24" t="s">
        <v>23</v>
      </c>
      <c r="K7" s="24" t="s">
        <v>23</v>
      </c>
      <c r="L7" s="24" t="s">
        <v>23</v>
      </c>
      <c r="M7" s="24" t="s">
        <v>23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 t="s">
        <v>23</v>
      </c>
      <c r="U7" s="24" t="s">
        <v>23</v>
      </c>
      <c r="V7" s="25">
        <v>0</v>
      </c>
    </row>
    <row r="8" spans="1:22" ht="12.75">
      <c r="A8" s="25">
        <v>3</v>
      </c>
      <c r="B8" s="22">
        <v>32</v>
      </c>
      <c r="C8" s="25" t="s">
        <v>79</v>
      </c>
      <c r="D8" s="22"/>
      <c r="E8" s="22" t="s">
        <v>80</v>
      </c>
      <c r="F8" s="22" t="s">
        <v>64</v>
      </c>
      <c r="G8" s="23" t="s">
        <v>36</v>
      </c>
      <c r="H8" s="40">
        <v>0</v>
      </c>
      <c r="I8" s="40">
        <v>0</v>
      </c>
      <c r="J8" s="40" t="s">
        <v>23</v>
      </c>
      <c r="K8" s="40" t="s">
        <v>23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24" t="s">
        <v>23</v>
      </c>
      <c r="U8" s="24" t="s">
        <v>23</v>
      </c>
      <c r="V8" s="25">
        <v>0</v>
      </c>
    </row>
    <row r="9" spans="1:22" ht="12.75">
      <c r="A9" s="25">
        <v>4</v>
      </c>
      <c r="B9" s="22">
        <v>8</v>
      </c>
      <c r="C9" s="25" t="s">
        <v>39</v>
      </c>
      <c r="D9" s="22"/>
      <c r="E9" s="22" t="s">
        <v>40</v>
      </c>
      <c r="F9" s="23" t="s">
        <v>33</v>
      </c>
      <c r="G9" s="51" t="s">
        <v>41</v>
      </c>
      <c r="H9" s="24" t="s">
        <v>23</v>
      </c>
      <c r="I9" s="24" t="s">
        <v>23</v>
      </c>
      <c r="J9" s="24" t="s">
        <v>23</v>
      </c>
      <c r="K9" s="24" t="s">
        <v>23</v>
      </c>
      <c r="L9" s="24">
        <v>0</v>
      </c>
      <c r="M9" s="24">
        <v>0</v>
      </c>
      <c r="N9" s="24" t="s">
        <v>23</v>
      </c>
      <c r="O9" s="24" t="s">
        <v>23</v>
      </c>
      <c r="P9" s="24" t="s">
        <v>23</v>
      </c>
      <c r="Q9" s="24" t="s">
        <v>23</v>
      </c>
      <c r="R9" s="24" t="s">
        <v>23</v>
      </c>
      <c r="S9" s="24" t="s">
        <v>23</v>
      </c>
      <c r="T9" s="24" t="s">
        <v>23</v>
      </c>
      <c r="U9" s="24" t="s">
        <v>23</v>
      </c>
      <c r="V9" s="25">
        <v>0</v>
      </c>
    </row>
    <row r="10" spans="1:22" ht="12.75">
      <c r="A10" s="25"/>
      <c r="B10" s="22"/>
      <c r="C10" s="25"/>
      <c r="D10" s="22"/>
      <c r="E10" s="23"/>
      <c r="F10" s="22"/>
      <c r="G10" s="23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25"/>
    </row>
    <row r="11" spans="1:22" ht="12.75">
      <c r="A11" s="25"/>
      <c r="B11" s="22"/>
      <c r="C11" s="25"/>
      <c r="D11" s="22"/>
      <c r="E11" s="23"/>
      <c r="F11" s="22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.75">
      <c r="A12" s="25"/>
      <c r="B12" s="22"/>
      <c r="C12" s="25"/>
      <c r="D12" s="22"/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6"/>
    </row>
    <row r="13" spans="1:22" ht="12.75">
      <c r="A13" s="25"/>
      <c r="B13" s="22"/>
      <c r="C13" s="25"/>
      <c r="D13" s="22"/>
      <c r="E13" s="22"/>
      <c r="F13" s="22"/>
      <c r="G13" s="22"/>
      <c r="H13" s="24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25"/>
    </row>
    <row r="14" spans="1:22" ht="12.75">
      <c r="A14" s="25"/>
      <c r="B14" s="22"/>
      <c r="C14" s="25"/>
      <c r="D14" s="22"/>
      <c r="E14" s="22"/>
      <c r="F14" s="22"/>
      <c r="G14" s="2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25"/>
    </row>
    <row r="37" spans="1:22" ht="12.75">
      <c r="A37" s="37"/>
      <c r="B37" s="37"/>
      <c r="C37" s="37"/>
      <c r="D37" s="37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9" t="s">
        <v>13</v>
      </c>
    </row>
    <row r="38" spans="1:2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4" ht="12.75">
      <c r="A39" s="31" t="str">
        <f>'MČR SSP300'!$A$39</f>
        <v>Z1,Z2 = Slovakiaring 4.-6.5.2018</v>
      </c>
      <c r="B39" s="5"/>
      <c r="C39" s="5"/>
      <c r="D39" s="5"/>
      <c r="E39" s="31" t="str">
        <f>'MČR SSP300'!$D$39</f>
        <v>Z3,Z4 = Poznaň 25.-27.5.2018</v>
      </c>
      <c r="F39" s="5"/>
      <c r="H39" s="43"/>
      <c r="I39" s="31" t="str">
        <f>'MČR SSP300'!$G$39</f>
        <v>Z5,Z6 = Pannoniaring 29.6.-1.7.2018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>
      <c r="A40" s="31"/>
      <c r="B40" s="31"/>
      <c r="C40" s="31"/>
      <c r="D40" s="31"/>
      <c r="E40" s="5"/>
      <c r="F40" s="31"/>
      <c r="G40" s="31"/>
      <c r="H40" s="3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</row>
    <row r="41" spans="1:9" ht="12.75">
      <c r="A41" s="43" t="s">
        <v>96</v>
      </c>
      <c r="E41" s="43" t="s">
        <v>132</v>
      </c>
      <c r="I41" s="43" t="s">
        <v>133</v>
      </c>
    </row>
    <row r="43" ht="12.75">
      <c r="A43" s="43" t="s">
        <v>148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">
      <selection activeCell="A6" sqref="A6:V8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17.8515625" style="0" customWidth="1"/>
    <col min="4" max="4" width="2.8515625" style="0" customWidth="1"/>
    <col min="5" max="5" width="26.57421875" style="0" customWidth="1"/>
    <col min="6" max="6" width="9.57421875" style="0" customWidth="1"/>
    <col min="7" max="7" width="4.7109375" style="0" customWidth="1"/>
    <col min="8" max="21" width="4.421875" style="0" customWidth="1"/>
  </cols>
  <sheetData>
    <row r="1" spans="3:22" ht="18">
      <c r="C1" s="35" t="s">
        <v>20</v>
      </c>
      <c r="D1" s="34"/>
      <c r="E1" s="34"/>
      <c r="F1" s="36"/>
      <c r="G1" s="36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4">
        <f>MČRMoto3!$R$1</f>
        <v>2018</v>
      </c>
    </row>
    <row r="2" spans="3:22" ht="12.75">
      <c r="C2" s="5" t="str">
        <f>MČRMoto3!$C$2</f>
        <v>Průběžné výsledky</v>
      </c>
      <c r="D2" s="34"/>
      <c r="E2" s="34"/>
      <c r="F2" s="36"/>
      <c r="G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2.75">
      <c r="A4" s="27" t="s">
        <v>0</v>
      </c>
      <c r="B4" s="27" t="s">
        <v>1</v>
      </c>
      <c r="C4" s="27" t="s">
        <v>2</v>
      </c>
      <c r="D4" s="27" t="s">
        <v>3</v>
      </c>
      <c r="E4" s="28"/>
      <c r="F4" s="28" t="s">
        <v>5</v>
      </c>
      <c r="G4" s="28"/>
      <c r="H4" s="29" t="s">
        <v>7</v>
      </c>
      <c r="I4" s="29" t="s">
        <v>8</v>
      </c>
      <c r="J4" s="39" t="s">
        <v>9</v>
      </c>
      <c r="K4" s="39" t="s">
        <v>14</v>
      </c>
      <c r="L4" s="39" t="s">
        <v>15</v>
      </c>
      <c r="M4" s="39" t="s">
        <v>16</v>
      </c>
      <c r="N4" s="39" t="s">
        <v>17</v>
      </c>
      <c r="O4" s="39" t="s">
        <v>18</v>
      </c>
      <c r="P4" s="39" t="s">
        <v>21</v>
      </c>
      <c r="Q4" s="39" t="s">
        <v>22</v>
      </c>
      <c r="R4" s="39" t="s">
        <v>130</v>
      </c>
      <c r="S4" s="39" t="s">
        <v>131</v>
      </c>
      <c r="T4" s="39" t="s">
        <v>146</v>
      </c>
      <c r="U4" s="39" t="s">
        <v>147</v>
      </c>
      <c r="V4" s="30" t="s">
        <v>10</v>
      </c>
    </row>
    <row r="5" spans="16:22" ht="12.75">
      <c r="P5" s="32"/>
      <c r="Q5" s="32"/>
      <c r="R5" s="32"/>
      <c r="S5" s="32"/>
      <c r="T5" s="32"/>
      <c r="U5" s="32"/>
      <c r="V5" s="42"/>
    </row>
    <row r="6" spans="1:22" ht="12.75">
      <c r="A6" s="25">
        <v>1</v>
      </c>
      <c r="B6" s="22">
        <v>55</v>
      </c>
      <c r="C6" s="25" t="s">
        <v>81</v>
      </c>
      <c r="D6" s="25"/>
      <c r="E6" s="47" t="s">
        <v>82</v>
      </c>
      <c r="F6" s="47" t="s">
        <v>29</v>
      </c>
      <c r="G6" s="25" t="s">
        <v>30</v>
      </c>
      <c r="H6" s="26">
        <v>25</v>
      </c>
      <c r="I6" s="26">
        <v>25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53">
        <v>25</v>
      </c>
      <c r="Q6" s="53">
        <v>25</v>
      </c>
      <c r="R6" s="54" t="s">
        <v>23</v>
      </c>
      <c r="S6" s="54" t="s">
        <v>23</v>
      </c>
      <c r="T6" s="53">
        <v>0</v>
      </c>
      <c r="U6" s="53">
        <v>0</v>
      </c>
      <c r="V6" s="25">
        <f aca="true" t="shared" si="0" ref="V6:V11">SUM(H6:U6)</f>
        <v>100</v>
      </c>
    </row>
    <row r="7" spans="1:22" ht="12.75">
      <c r="A7" s="25">
        <v>2</v>
      </c>
      <c r="B7" s="22">
        <v>6</v>
      </c>
      <c r="C7" s="25" t="s">
        <v>83</v>
      </c>
      <c r="D7" s="22"/>
      <c r="E7" s="23" t="s">
        <v>84</v>
      </c>
      <c r="F7" s="23" t="s">
        <v>29</v>
      </c>
      <c r="G7" s="23" t="s">
        <v>36</v>
      </c>
      <c r="H7" s="24">
        <v>20</v>
      </c>
      <c r="I7" s="24">
        <v>20</v>
      </c>
      <c r="J7" s="24">
        <v>0</v>
      </c>
      <c r="K7" s="24" t="s">
        <v>23</v>
      </c>
      <c r="L7" s="24">
        <v>0</v>
      </c>
      <c r="M7" s="24">
        <v>0</v>
      </c>
      <c r="N7" s="24">
        <v>0</v>
      </c>
      <c r="O7" s="24">
        <v>0</v>
      </c>
      <c r="P7" s="40">
        <v>0</v>
      </c>
      <c r="Q7" s="40">
        <v>20</v>
      </c>
      <c r="R7" s="24" t="s">
        <v>23</v>
      </c>
      <c r="S7" s="24" t="s">
        <v>23</v>
      </c>
      <c r="T7" s="24" t="s">
        <v>23</v>
      </c>
      <c r="U7" s="24" t="s">
        <v>23</v>
      </c>
      <c r="V7" s="25">
        <f t="shared" si="0"/>
        <v>60</v>
      </c>
    </row>
    <row r="8" spans="1:22" ht="12.75">
      <c r="A8" s="25">
        <v>3</v>
      </c>
      <c r="B8" s="22">
        <v>82</v>
      </c>
      <c r="C8" s="25" t="s">
        <v>85</v>
      </c>
      <c r="D8" s="22"/>
      <c r="E8" s="22" t="s">
        <v>86</v>
      </c>
      <c r="F8" s="49" t="s">
        <v>64</v>
      </c>
      <c r="G8" s="23" t="s">
        <v>30</v>
      </c>
      <c r="H8" s="40">
        <v>16</v>
      </c>
      <c r="I8" s="40">
        <v>16</v>
      </c>
      <c r="J8" s="40" t="s">
        <v>23</v>
      </c>
      <c r="K8" s="40">
        <v>0</v>
      </c>
      <c r="L8" s="40" t="s">
        <v>23</v>
      </c>
      <c r="M8" s="40" t="s">
        <v>23</v>
      </c>
      <c r="N8" s="40" t="s">
        <v>23</v>
      </c>
      <c r="O8" s="40" t="s">
        <v>23</v>
      </c>
      <c r="P8" s="40">
        <v>11</v>
      </c>
      <c r="Q8" s="40">
        <v>16</v>
      </c>
      <c r="R8" s="40" t="s">
        <v>23</v>
      </c>
      <c r="S8" s="40" t="s">
        <v>23</v>
      </c>
      <c r="T8" s="40">
        <v>0</v>
      </c>
      <c r="U8" s="40">
        <v>0</v>
      </c>
      <c r="V8" s="25">
        <f t="shared" si="0"/>
        <v>59</v>
      </c>
    </row>
    <row r="9" spans="1:22" ht="12.75">
      <c r="A9" s="25">
        <v>4</v>
      </c>
      <c r="B9" s="22">
        <v>36</v>
      </c>
      <c r="C9" s="25" t="s">
        <v>87</v>
      </c>
      <c r="D9" s="22"/>
      <c r="E9" s="23" t="s">
        <v>88</v>
      </c>
      <c r="F9" s="23" t="s">
        <v>33</v>
      </c>
      <c r="G9" s="23" t="s">
        <v>36</v>
      </c>
      <c r="H9" s="24">
        <v>13</v>
      </c>
      <c r="I9" s="24">
        <v>13</v>
      </c>
      <c r="J9" s="24" t="s">
        <v>23</v>
      </c>
      <c r="K9" s="24" t="s">
        <v>23</v>
      </c>
      <c r="L9" s="24" t="s">
        <v>23</v>
      </c>
      <c r="M9" s="24" t="s">
        <v>23</v>
      </c>
      <c r="N9" s="24">
        <v>0</v>
      </c>
      <c r="O9" s="24">
        <v>0</v>
      </c>
      <c r="P9" s="40">
        <v>13</v>
      </c>
      <c r="Q9" s="40">
        <v>11</v>
      </c>
      <c r="R9" s="40" t="s">
        <v>23</v>
      </c>
      <c r="S9" s="40" t="s">
        <v>23</v>
      </c>
      <c r="T9" s="40">
        <v>0</v>
      </c>
      <c r="U9" s="40">
        <v>0</v>
      </c>
      <c r="V9" s="25">
        <f t="shared" si="0"/>
        <v>50</v>
      </c>
    </row>
    <row r="10" spans="1:22" ht="12.75">
      <c r="A10" s="25">
        <v>5</v>
      </c>
      <c r="B10" s="22">
        <v>111</v>
      </c>
      <c r="C10" s="25" t="s">
        <v>89</v>
      </c>
      <c r="D10" s="22"/>
      <c r="E10" s="23" t="s">
        <v>90</v>
      </c>
      <c r="F10" s="49" t="s">
        <v>29</v>
      </c>
      <c r="G10" s="23" t="s">
        <v>41</v>
      </c>
      <c r="H10" s="40">
        <v>11</v>
      </c>
      <c r="I10" s="40">
        <v>11</v>
      </c>
      <c r="J10" s="40">
        <v>0</v>
      </c>
      <c r="K10" s="40">
        <v>0</v>
      </c>
      <c r="L10" s="40">
        <v>0</v>
      </c>
      <c r="M10" s="40">
        <v>0</v>
      </c>
      <c r="N10" s="40" t="s">
        <v>23</v>
      </c>
      <c r="O10" s="40" t="s">
        <v>23</v>
      </c>
      <c r="P10" s="24">
        <v>16</v>
      </c>
      <c r="Q10" s="24">
        <v>13</v>
      </c>
      <c r="R10" s="40" t="s">
        <v>23</v>
      </c>
      <c r="S10" s="40" t="s">
        <v>23</v>
      </c>
      <c r="T10" s="40">
        <v>0</v>
      </c>
      <c r="U10" s="40">
        <v>0</v>
      </c>
      <c r="V10" s="25">
        <f t="shared" si="0"/>
        <v>51</v>
      </c>
    </row>
    <row r="11" spans="1:22" ht="12.75">
      <c r="A11" s="25">
        <v>6</v>
      </c>
      <c r="B11" s="22">
        <v>69</v>
      </c>
      <c r="C11" s="25" t="s">
        <v>91</v>
      </c>
      <c r="D11" s="22"/>
      <c r="E11" s="23" t="s">
        <v>92</v>
      </c>
      <c r="F11" s="23" t="s">
        <v>29</v>
      </c>
      <c r="G11" s="23" t="s">
        <v>41</v>
      </c>
      <c r="H11" s="24">
        <v>10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 t="s">
        <v>23</v>
      </c>
      <c r="O11" s="24" t="s">
        <v>23</v>
      </c>
      <c r="P11" s="24">
        <v>20</v>
      </c>
      <c r="Q11" s="24">
        <v>10</v>
      </c>
      <c r="R11" s="40" t="s">
        <v>23</v>
      </c>
      <c r="S11" s="40" t="s">
        <v>23</v>
      </c>
      <c r="T11" s="40" t="s">
        <v>23</v>
      </c>
      <c r="U11" s="40" t="s">
        <v>23</v>
      </c>
      <c r="V11" s="25">
        <f t="shared" si="0"/>
        <v>40</v>
      </c>
    </row>
    <row r="12" spans="1:22" ht="12.75">
      <c r="A12" s="25"/>
      <c r="B12" s="22"/>
      <c r="C12" s="25"/>
      <c r="D12" s="22"/>
      <c r="E12" s="22"/>
      <c r="F12" s="24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40"/>
      <c r="T12" s="40"/>
      <c r="U12" s="40"/>
      <c r="V12" s="25"/>
    </row>
    <row r="13" spans="1:22" ht="12.75">
      <c r="A13" s="25"/>
      <c r="B13" s="22"/>
      <c r="C13" s="25"/>
      <c r="D13" s="22"/>
      <c r="E13" s="22"/>
      <c r="F13" s="24"/>
      <c r="G13" s="22"/>
      <c r="H13" s="24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25"/>
    </row>
    <row r="14" spans="1:22" ht="12.75">
      <c r="A14" s="25"/>
      <c r="B14" s="22"/>
      <c r="C14" s="25"/>
      <c r="D14" s="22"/>
      <c r="E14" s="22"/>
      <c r="F14" s="40"/>
      <c r="G14" s="2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25"/>
    </row>
    <row r="15" spans="16:22" ht="12.75">
      <c r="P15" s="40"/>
      <c r="Q15" s="40"/>
      <c r="R15" s="40"/>
      <c r="S15" s="40"/>
      <c r="T15" s="40"/>
      <c r="U15" s="40"/>
      <c r="V15" s="25"/>
    </row>
    <row r="37" spans="1:17" ht="12.75">
      <c r="A37" s="37"/>
      <c r="B37" s="37"/>
      <c r="C37" s="37"/>
      <c r="D37" s="37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19" t="s">
        <v>13</v>
      </c>
    </row>
    <row r="38" spans="1:17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2.75">
      <c r="A39" s="31" t="str">
        <f>'MČR SSP300'!$A$39</f>
        <v>Z1,Z2 = Slovakiaring 4.-6.5.2018</v>
      </c>
      <c r="B39" s="5"/>
      <c r="C39" s="5"/>
      <c r="D39" s="5"/>
      <c r="E39" s="31" t="str">
        <f>'MČR SSP300'!$D$39</f>
        <v>Z3,Z4 = Poznaň 25.-27.5.2018</v>
      </c>
      <c r="F39" s="5"/>
      <c r="H39" s="43"/>
      <c r="I39" s="31" t="str">
        <f>'MČR SSP300'!$G$39</f>
        <v>Z5,Z6 = Pannoniaring 29.6.-1.7.2018</v>
      </c>
      <c r="J39" s="9"/>
      <c r="K39" s="9"/>
      <c r="L39" s="9"/>
      <c r="M39" s="9"/>
      <c r="N39" s="9"/>
      <c r="O39" s="9"/>
      <c r="P39" s="9"/>
      <c r="Q39" s="9"/>
    </row>
    <row r="40" spans="1:17" ht="12.75">
      <c r="A40" s="31"/>
      <c r="B40" s="31"/>
      <c r="C40" s="31"/>
      <c r="D40" s="31"/>
      <c r="E40" s="5"/>
      <c r="F40" s="31"/>
      <c r="G40" s="31"/>
      <c r="H40" s="31"/>
      <c r="I40" s="33"/>
      <c r="J40" s="33"/>
      <c r="K40" s="33"/>
      <c r="L40" s="33"/>
      <c r="M40" s="33"/>
      <c r="N40" s="33"/>
      <c r="O40" s="33"/>
      <c r="P40" s="33"/>
      <c r="Q40" s="34"/>
    </row>
    <row r="41" spans="1:11" ht="12.75">
      <c r="A41" s="31" t="str">
        <f>'MČR SSP300'!$P$39</f>
        <v>Z7,Z8 = Grobnik 27.-29.7.2018</v>
      </c>
      <c r="E41" s="43" t="s">
        <v>132</v>
      </c>
      <c r="H41" s="43"/>
      <c r="I41" s="43" t="s">
        <v>133</v>
      </c>
      <c r="K41" s="43"/>
    </row>
    <row r="43" ht="12.75">
      <c r="A43" s="43" t="s">
        <v>148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selection activeCell="A5" sqref="A5:V8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9.00390625" style="0" customWidth="1"/>
    <col min="4" max="4" width="6.00390625" style="0" customWidth="1"/>
    <col min="5" max="5" width="23.28125" style="0" customWidth="1"/>
    <col min="6" max="6" width="9.00390625" style="0" bestFit="1" customWidth="1"/>
    <col min="7" max="7" width="6.7109375" style="0" bestFit="1" customWidth="1"/>
    <col min="8" max="21" width="4.7109375" style="0" customWidth="1"/>
    <col min="22" max="22" width="7.8515625" style="0" customWidth="1"/>
  </cols>
  <sheetData>
    <row r="1" spans="3:22" ht="18">
      <c r="C1" s="35" t="s">
        <v>12</v>
      </c>
      <c r="D1" s="34"/>
      <c r="E1" s="34"/>
      <c r="F1" s="36"/>
      <c r="G1" s="36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4">
        <f>MČRMoto3!$R$1</f>
        <v>2018</v>
      </c>
    </row>
    <row r="2" spans="3:22" ht="12.75">
      <c r="C2" s="5" t="str">
        <f>MČRMoto3!$C$2</f>
        <v>Průběžné výsledky</v>
      </c>
      <c r="D2" s="34"/>
      <c r="E2" s="34"/>
      <c r="F2" s="36"/>
      <c r="G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2.75">
      <c r="A4" s="27" t="s">
        <v>0</v>
      </c>
      <c r="B4" s="27" t="s">
        <v>1</v>
      </c>
      <c r="C4" s="27" t="s">
        <v>2</v>
      </c>
      <c r="D4" s="27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29" t="s">
        <v>8</v>
      </c>
      <c r="J4" s="39" t="s">
        <v>9</v>
      </c>
      <c r="K4" s="39" t="s">
        <v>14</v>
      </c>
      <c r="L4" s="39" t="s">
        <v>15</v>
      </c>
      <c r="M4" s="39" t="s">
        <v>16</v>
      </c>
      <c r="N4" s="39" t="s">
        <v>17</v>
      </c>
      <c r="O4" s="39" t="s">
        <v>18</v>
      </c>
      <c r="P4" s="39" t="s">
        <v>21</v>
      </c>
      <c r="Q4" s="39" t="s">
        <v>22</v>
      </c>
      <c r="R4" s="39" t="s">
        <v>130</v>
      </c>
      <c r="S4" s="39" t="s">
        <v>131</v>
      </c>
      <c r="T4" s="39" t="s">
        <v>146</v>
      </c>
      <c r="U4" s="39" t="s">
        <v>147</v>
      </c>
      <c r="V4" s="30" t="s">
        <v>10</v>
      </c>
    </row>
    <row r="5" spans="1:22" ht="15" customHeight="1">
      <c r="A5" s="55"/>
      <c r="B5" s="56"/>
      <c r="C5" s="55"/>
      <c r="D5" s="56"/>
      <c r="E5" s="56"/>
      <c r="F5" s="56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</row>
    <row r="6" spans="1:22" ht="15" customHeight="1">
      <c r="A6" s="60">
        <v>1</v>
      </c>
      <c r="B6" s="61">
        <v>98</v>
      </c>
      <c r="C6" s="60" t="s">
        <v>39</v>
      </c>
      <c r="D6" s="61"/>
      <c r="E6" s="62" t="s">
        <v>40</v>
      </c>
      <c r="F6" s="61" t="s">
        <v>29</v>
      </c>
      <c r="G6" s="62" t="s">
        <v>41</v>
      </c>
      <c r="H6" s="63">
        <v>25</v>
      </c>
      <c r="I6" s="63">
        <v>25</v>
      </c>
      <c r="J6" s="63" t="s">
        <v>23</v>
      </c>
      <c r="K6" s="63" t="s">
        <v>23</v>
      </c>
      <c r="L6" s="63" t="s">
        <v>23</v>
      </c>
      <c r="M6" s="63" t="s">
        <v>23</v>
      </c>
      <c r="N6" s="63" t="s">
        <v>23</v>
      </c>
      <c r="O6" s="63" t="s">
        <v>23</v>
      </c>
      <c r="P6" s="63">
        <v>25</v>
      </c>
      <c r="Q6" s="63">
        <v>25</v>
      </c>
      <c r="R6" s="64" t="s">
        <v>23</v>
      </c>
      <c r="S6" s="64" t="s">
        <v>23</v>
      </c>
      <c r="T6" s="63">
        <v>0</v>
      </c>
      <c r="U6" s="63">
        <v>0</v>
      </c>
      <c r="V6" s="60">
        <f aca="true" t="shared" si="0" ref="V6:V15">SUM(H6:U6)</f>
        <v>100</v>
      </c>
    </row>
    <row r="7" spans="1:22" ht="15" customHeight="1">
      <c r="A7" s="60">
        <v>2</v>
      </c>
      <c r="B7" s="61">
        <v>15</v>
      </c>
      <c r="C7" s="60" t="s">
        <v>27</v>
      </c>
      <c r="D7" s="60"/>
      <c r="E7" s="65" t="s">
        <v>28</v>
      </c>
      <c r="F7" s="60" t="s">
        <v>29</v>
      </c>
      <c r="G7" s="60" t="s">
        <v>30</v>
      </c>
      <c r="H7" s="66">
        <v>13</v>
      </c>
      <c r="I7" s="66">
        <v>0</v>
      </c>
      <c r="J7" s="66" t="s">
        <v>23</v>
      </c>
      <c r="K7" s="66" t="s">
        <v>23</v>
      </c>
      <c r="L7" s="66">
        <v>0</v>
      </c>
      <c r="M7" s="66">
        <v>20</v>
      </c>
      <c r="N7" s="66">
        <v>25</v>
      </c>
      <c r="O7" s="66">
        <v>25</v>
      </c>
      <c r="P7" s="66">
        <v>0</v>
      </c>
      <c r="Q7" s="66">
        <v>16</v>
      </c>
      <c r="R7" s="63" t="s">
        <v>23</v>
      </c>
      <c r="S7" s="63" t="s">
        <v>23</v>
      </c>
      <c r="T7" s="63" t="s">
        <v>23</v>
      </c>
      <c r="U7" s="63" t="s">
        <v>23</v>
      </c>
      <c r="V7" s="60">
        <f t="shared" si="0"/>
        <v>99</v>
      </c>
    </row>
    <row r="8" spans="1:22" ht="15" customHeight="1">
      <c r="A8" s="60">
        <v>3</v>
      </c>
      <c r="B8" s="61">
        <v>133</v>
      </c>
      <c r="C8" s="60" t="s">
        <v>34</v>
      </c>
      <c r="D8" s="61"/>
      <c r="E8" s="61" t="s">
        <v>35</v>
      </c>
      <c r="F8" s="61" t="s">
        <v>33</v>
      </c>
      <c r="G8" s="62" t="s">
        <v>36</v>
      </c>
      <c r="H8" s="64">
        <v>11</v>
      </c>
      <c r="I8" s="64">
        <v>16</v>
      </c>
      <c r="J8" s="64">
        <v>0</v>
      </c>
      <c r="K8" s="64">
        <v>0</v>
      </c>
      <c r="L8" s="64" t="s">
        <v>23</v>
      </c>
      <c r="M8" s="64" t="s">
        <v>23</v>
      </c>
      <c r="N8" s="64">
        <v>20</v>
      </c>
      <c r="O8" s="64">
        <v>20</v>
      </c>
      <c r="P8" s="64">
        <v>13</v>
      </c>
      <c r="Q8" s="64">
        <v>11</v>
      </c>
      <c r="R8" s="64" t="s">
        <v>23</v>
      </c>
      <c r="S8" s="64" t="s">
        <v>23</v>
      </c>
      <c r="T8" s="64">
        <v>0</v>
      </c>
      <c r="U8" s="64">
        <v>0</v>
      </c>
      <c r="V8" s="60">
        <f t="shared" si="0"/>
        <v>91</v>
      </c>
    </row>
    <row r="9" spans="1:22" ht="15" customHeight="1">
      <c r="A9" s="25">
        <v>4</v>
      </c>
      <c r="B9" s="22">
        <v>45</v>
      </c>
      <c r="C9" s="25" t="s">
        <v>42</v>
      </c>
      <c r="D9" s="22"/>
      <c r="E9" s="23" t="s">
        <v>40</v>
      </c>
      <c r="F9" s="22" t="s">
        <v>29</v>
      </c>
      <c r="G9" s="23" t="s">
        <v>41</v>
      </c>
      <c r="H9" s="40" t="s">
        <v>23</v>
      </c>
      <c r="I9" s="40" t="s">
        <v>23</v>
      </c>
      <c r="J9" s="40" t="s">
        <v>23</v>
      </c>
      <c r="K9" s="40" t="s">
        <v>23</v>
      </c>
      <c r="L9" s="40">
        <v>25</v>
      </c>
      <c r="M9" s="40">
        <v>25</v>
      </c>
      <c r="N9" s="40" t="s">
        <v>23</v>
      </c>
      <c r="O9" s="40" t="s">
        <v>23</v>
      </c>
      <c r="P9" s="40">
        <v>20</v>
      </c>
      <c r="Q9" s="40">
        <v>20</v>
      </c>
      <c r="R9" s="40" t="s">
        <v>23</v>
      </c>
      <c r="S9" s="40" t="s">
        <v>23</v>
      </c>
      <c r="T9" s="40">
        <v>0</v>
      </c>
      <c r="U9" s="40">
        <v>0</v>
      </c>
      <c r="V9" s="25">
        <f t="shared" si="0"/>
        <v>90</v>
      </c>
    </row>
    <row r="10" spans="1:22" ht="15" customHeight="1">
      <c r="A10" s="25">
        <v>5</v>
      </c>
      <c r="B10" s="22">
        <v>210</v>
      </c>
      <c r="C10" s="25" t="s">
        <v>37</v>
      </c>
      <c r="D10" s="22"/>
      <c r="E10" s="23" t="s">
        <v>38</v>
      </c>
      <c r="F10" s="22" t="s">
        <v>33</v>
      </c>
      <c r="G10" s="23" t="s">
        <v>36</v>
      </c>
      <c r="H10" s="24">
        <v>10</v>
      </c>
      <c r="I10" s="24">
        <v>13</v>
      </c>
      <c r="J10" s="24">
        <v>0</v>
      </c>
      <c r="K10" s="24">
        <v>0</v>
      </c>
      <c r="L10" s="24">
        <v>20</v>
      </c>
      <c r="M10" s="24">
        <v>0</v>
      </c>
      <c r="N10" s="24">
        <v>13</v>
      </c>
      <c r="O10" s="24">
        <v>0</v>
      </c>
      <c r="P10" s="24">
        <v>16</v>
      </c>
      <c r="Q10" s="24">
        <v>13</v>
      </c>
      <c r="R10" s="40" t="s">
        <v>23</v>
      </c>
      <c r="S10" s="40" t="s">
        <v>23</v>
      </c>
      <c r="T10" s="40">
        <v>0</v>
      </c>
      <c r="U10" s="40">
        <v>0</v>
      </c>
      <c r="V10" s="25">
        <f t="shared" si="0"/>
        <v>85</v>
      </c>
    </row>
    <row r="11" spans="1:22" ht="15" customHeight="1">
      <c r="A11" s="25">
        <v>6</v>
      </c>
      <c r="B11" s="22">
        <v>41</v>
      </c>
      <c r="C11" s="25" t="s">
        <v>31</v>
      </c>
      <c r="D11" s="22"/>
      <c r="E11" s="23" t="s">
        <v>32</v>
      </c>
      <c r="F11" s="22" t="s">
        <v>33</v>
      </c>
      <c r="G11" s="23" t="s">
        <v>30</v>
      </c>
      <c r="H11" s="24">
        <v>9</v>
      </c>
      <c r="I11" s="24">
        <v>11</v>
      </c>
      <c r="J11" s="24">
        <v>0</v>
      </c>
      <c r="K11" s="24">
        <v>0</v>
      </c>
      <c r="L11" s="24">
        <v>16</v>
      </c>
      <c r="M11" s="24">
        <v>16</v>
      </c>
      <c r="N11" s="24">
        <v>11</v>
      </c>
      <c r="O11" s="24">
        <v>13</v>
      </c>
      <c r="P11" s="24">
        <v>0</v>
      </c>
      <c r="Q11" s="24">
        <v>0</v>
      </c>
      <c r="R11" s="40" t="s">
        <v>23</v>
      </c>
      <c r="S11" s="40" t="s">
        <v>23</v>
      </c>
      <c r="T11" s="40" t="s">
        <v>23</v>
      </c>
      <c r="U11" s="40" t="s">
        <v>23</v>
      </c>
      <c r="V11" s="25">
        <f t="shared" si="0"/>
        <v>76</v>
      </c>
    </row>
    <row r="12" spans="1:22" ht="15" customHeight="1">
      <c r="A12" s="25">
        <v>7</v>
      </c>
      <c r="B12" s="22">
        <v>25</v>
      </c>
      <c r="C12" s="25" t="s">
        <v>43</v>
      </c>
      <c r="D12" s="22"/>
      <c r="E12" s="22" t="s">
        <v>40</v>
      </c>
      <c r="F12" s="22" t="s">
        <v>29</v>
      </c>
      <c r="G12" s="22" t="s">
        <v>41</v>
      </c>
      <c r="H12" s="24">
        <v>16</v>
      </c>
      <c r="I12" s="24">
        <v>20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40" t="s">
        <v>23</v>
      </c>
      <c r="T12" s="40" t="s">
        <v>23</v>
      </c>
      <c r="U12" s="40" t="s">
        <v>23</v>
      </c>
      <c r="V12" s="25">
        <f t="shared" si="0"/>
        <v>36</v>
      </c>
    </row>
    <row r="13" spans="1:22" ht="15" customHeight="1">
      <c r="A13" s="25">
        <v>8</v>
      </c>
      <c r="B13" s="22">
        <v>66</v>
      </c>
      <c r="C13" s="25" t="s">
        <v>44</v>
      </c>
      <c r="D13" s="22"/>
      <c r="E13" s="22" t="s">
        <v>45</v>
      </c>
      <c r="F13" s="22" t="s">
        <v>33</v>
      </c>
      <c r="G13" s="22" t="s">
        <v>30</v>
      </c>
      <c r="H13" s="24" t="s">
        <v>23</v>
      </c>
      <c r="I13" s="40" t="s">
        <v>23</v>
      </c>
      <c r="J13" s="40" t="s">
        <v>23</v>
      </c>
      <c r="K13" s="40" t="s">
        <v>23</v>
      </c>
      <c r="L13" s="40" t="s">
        <v>23</v>
      </c>
      <c r="M13" s="40" t="s">
        <v>23</v>
      </c>
      <c r="N13" s="40">
        <v>16</v>
      </c>
      <c r="O13" s="40">
        <v>16</v>
      </c>
      <c r="P13" s="40"/>
      <c r="Q13" s="40"/>
      <c r="R13" s="40" t="s">
        <v>23</v>
      </c>
      <c r="S13" s="40" t="s">
        <v>23</v>
      </c>
      <c r="T13" s="40" t="s">
        <v>23</v>
      </c>
      <c r="U13" s="40" t="s">
        <v>23</v>
      </c>
      <c r="V13" s="25">
        <f t="shared" si="0"/>
        <v>32</v>
      </c>
    </row>
    <row r="14" spans="1:22" ht="15" customHeight="1">
      <c r="A14" s="25">
        <v>9</v>
      </c>
      <c r="B14" s="22">
        <v>63</v>
      </c>
      <c r="C14" s="25" t="s">
        <v>46</v>
      </c>
      <c r="D14" s="22"/>
      <c r="E14" s="22" t="s">
        <v>35</v>
      </c>
      <c r="F14" s="22" t="s">
        <v>47</v>
      </c>
      <c r="G14" s="22" t="s">
        <v>30</v>
      </c>
      <c r="H14" s="40">
        <v>20</v>
      </c>
      <c r="I14" s="40">
        <v>0</v>
      </c>
      <c r="J14" s="40" t="s">
        <v>23</v>
      </c>
      <c r="K14" s="40" t="s">
        <v>23</v>
      </c>
      <c r="L14" s="40" t="s">
        <v>23</v>
      </c>
      <c r="M14" s="40" t="s">
        <v>23</v>
      </c>
      <c r="N14" s="40" t="s">
        <v>23</v>
      </c>
      <c r="O14" s="40" t="s">
        <v>23</v>
      </c>
      <c r="P14" s="40" t="s">
        <v>23</v>
      </c>
      <c r="Q14" s="40" t="s">
        <v>23</v>
      </c>
      <c r="R14" s="40" t="s">
        <v>23</v>
      </c>
      <c r="S14" s="40" t="s">
        <v>23</v>
      </c>
      <c r="T14" s="40" t="s">
        <v>23</v>
      </c>
      <c r="U14" s="40" t="s">
        <v>23</v>
      </c>
      <c r="V14" s="25">
        <f t="shared" si="0"/>
        <v>20</v>
      </c>
    </row>
    <row r="15" spans="1:22" ht="15" customHeight="1">
      <c r="A15" s="25">
        <v>10</v>
      </c>
      <c r="B15" s="22">
        <v>76</v>
      </c>
      <c r="C15" s="25" t="s">
        <v>48</v>
      </c>
      <c r="D15" s="22"/>
      <c r="E15" s="22" t="s">
        <v>28</v>
      </c>
      <c r="F15" s="22" t="s">
        <v>29</v>
      </c>
      <c r="G15" s="22" t="s">
        <v>30</v>
      </c>
      <c r="H15" s="40">
        <v>0</v>
      </c>
      <c r="I15" s="40">
        <v>0</v>
      </c>
      <c r="J15" s="40" t="s">
        <v>23</v>
      </c>
      <c r="K15" s="40" t="s">
        <v>23</v>
      </c>
      <c r="L15" s="40" t="s">
        <v>23</v>
      </c>
      <c r="M15" s="40" t="s">
        <v>23</v>
      </c>
      <c r="N15" s="40" t="s">
        <v>23</v>
      </c>
      <c r="O15" s="40" t="s">
        <v>23</v>
      </c>
      <c r="P15" s="40" t="s">
        <v>23</v>
      </c>
      <c r="Q15" s="40" t="s">
        <v>23</v>
      </c>
      <c r="R15" s="40" t="s">
        <v>23</v>
      </c>
      <c r="S15" s="40" t="s">
        <v>23</v>
      </c>
      <c r="T15" s="40" t="s">
        <v>23</v>
      </c>
      <c r="U15" s="40" t="s">
        <v>23</v>
      </c>
      <c r="V15" s="25">
        <f t="shared" si="0"/>
        <v>0</v>
      </c>
    </row>
    <row r="16" spans="1:22" ht="15" customHeight="1">
      <c r="A16" s="25"/>
      <c r="B16" s="22"/>
      <c r="C16" s="25"/>
      <c r="D16" s="22"/>
      <c r="E16" s="22"/>
      <c r="F16" s="22"/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15" customHeight="1">
      <c r="A17" s="25"/>
      <c r="B17" s="22"/>
      <c r="C17" s="25"/>
      <c r="D17" s="22"/>
      <c r="E17" s="22"/>
      <c r="F17" s="22"/>
      <c r="G17" s="22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25"/>
    </row>
    <row r="18" spans="1:22" ht="15" customHeight="1">
      <c r="A18" s="25"/>
      <c r="B18" s="22"/>
      <c r="C18" s="25"/>
      <c r="D18" s="22"/>
      <c r="E18" s="22"/>
      <c r="F18" s="22"/>
      <c r="G18" s="22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25"/>
    </row>
    <row r="19" ht="15" customHeight="1">
      <c r="A19" s="25"/>
    </row>
    <row r="20" spans="1:22" ht="15" customHeight="1">
      <c r="A20" s="25"/>
      <c r="B20" s="22"/>
      <c r="C20" s="25"/>
      <c r="D20" s="22"/>
      <c r="E20" s="22"/>
      <c r="F20" s="22"/>
      <c r="G20" s="2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25"/>
    </row>
    <row r="21" spans="1:22" ht="15" customHeight="1">
      <c r="A21" s="25"/>
      <c r="B21" s="22"/>
      <c r="C21" s="25"/>
      <c r="D21" s="22"/>
      <c r="E21" s="22"/>
      <c r="F21" s="22"/>
      <c r="G21" s="2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25"/>
    </row>
    <row r="22" spans="1:22" ht="15" customHeight="1">
      <c r="A22" s="34"/>
      <c r="B22" s="34"/>
      <c r="C22" s="34"/>
      <c r="D22" s="34"/>
      <c r="E22" s="34"/>
      <c r="F22" s="34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4"/>
    </row>
    <row r="23" spans="1:22" ht="15" customHeight="1">
      <c r="A23" s="34"/>
      <c r="B23" s="34"/>
      <c r="C23" s="34"/>
      <c r="D23" s="34"/>
      <c r="E23" s="34"/>
      <c r="F23" s="34"/>
      <c r="G23" s="3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4"/>
    </row>
    <row r="24" spans="1:22" ht="15" customHeight="1">
      <c r="A24" s="34"/>
      <c r="B24" s="34"/>
      <c r="C24" s="34"/>
      <c r="D24" s="34"/>
      <c r="E24" s="34"/>
      <c r="F24" s="34"/>
      <c r="G24" s="3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4"/>
    </row>
    <row r="25" spans="1:22" ht="15" customHeight="1">
      <c r="A25" s="34"/>
      <c r="B25" s="34"/>
      <c r="C25" s="34"/>
      <c r="D25" s="34"/>
      <c r="E25" s="34"/>
      <c r="F25" s="34"/>
      <c r="G25" s="3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4"/>
    </row>
    <row r="26" spans="1:22" ht="15" customHeight="1">
      <c r="A26" s="34"/>
      <c r="B26" s="34"/>
      <c r="C26" s="34"/>
      <c r="D26" s="34"/>
      <c r="E26" s="34"/>
      <c r="F26" s="34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4"/>
    </row>
    <row r="27" spans="1:22" ht="15" customHeight="1">
      <c r="A27" s="34"/>
      <c r="B27" s="34"/>
      <c r="C27" s="34"/>
      <c r="D27" s="34"/>
      <c r="E27" s="34"/>
      <c r="F27" s="34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4"/>
    </row>
    <row r="28" spans="1:22" ht="15" customHeight="1">
      <c r="A28" s="34"/>
      <c r="B28" s="34"/>
      <c r="C28" s="34"/>
      <c r="D28" s="34"/>
      <c r="E28" s="34"/>
      <c r="F28" s="34"/>
      <c r="G28" s="3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4"/>
    </row>
    <row r="29" spans="1:22" ht="15" customHeight="1">
      <c r="A29" s="34"/>
      <c r="B29" s="34"/>
      <c r="C29" s="34"/>
      <c r="D29" s="34"/>
      <c r="E29" s="34"/>
      <c r="F29" s="34"/>
      <c r="G29" s="34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4"/>
    </row>
    <row r="30" spans="1:22" ht="15" customHeight="1">
      <c r="A30" s="34"/>
      <c r="B30" s="34"/>
      <c r="C30" s="34"/>
      <c r="D30" s="34"/>
      <c r="E30" s="34"/>
      <c r="F30" s="34"/>
      <c r="G30" s="3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4"/>
    </row>
    <row r="31" spans="1:22" ht="15" customHeight="1">
      <c r="A31" s="34"/>
      <c r="B31" s="34"/>
      <c r="C31" s="34"/>
      <c r="D31" s="34"/>
      <c r="E31" s="34"/>
      <c r="F31" s="34"/>
      <c r="G31" s="34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4"/>
    </row>
    <row r="32" spans="1:22" ht="1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1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2.75">
      <c r="A37" s="37"/>
      <c r="B37" s="37"/>
      <c r="C37" s="37"/>
      <c r="D37" s="37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9" t="s">
        <v>13</v>
      </c>
    </row>
    <row r="38" spans="1:2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12.75">
      <c r="A39" s="31" t="str">
        <f>'MČR SSP300'!$A$39</f>
        <v>Z1,Z2 = Slovakiaring 4.-6.5.2018</v>
      </c>
      <c r="B39" s="5"/>
      <c r="C39" s="5"/>
      <c r="D39" s="5"/>
      <c r="E39" s="31" t="str">
        <f>'MČR SSP300'!$D$39</f>
        <v>Z3,Z4 = Poznaň 25.-27.5.2018</v>
      </c>
      <c r="F39" s="5"/>
      <c r="H39" s="43"/>
      <c r="I39" s="31" t="str">
        <f>'MČR SSP300'!$G$39</f>
        <v>Z5,Z6 = Pannoniaring 29.6.-1.7.2018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2.75">
      <c r="A40" s="31"/>
      <c r="B40" s="31"/>
      <c r="C40" s="31"/>
      <c r="D40" s="31"/>
      <c r="E40" s="5"/>
      <c r="F40" s="31"/>
      <c r="G40" s="31"/>
      <c r="H40" s="3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</row>
    <row r="41" spans="1:11" ht="12.75">
      <c r="A41" s="31" t="str">
        <f>'MČR SSP300'!$P$39</f>
        <v>Z7,Z8 = Grobnik 27.-29.7.2018</v>
      </c>
      <c r="E41" s="43" t="s">
        <v>132</v>
      </c>
      <c r="H41" s="43"/>
      <c r="I41" s="43" t="s">
        <v>133</v>
      </c>
      <c r="K41" s="43"/>
    </row>
    <row r="43" ht="12.75">
      <c r="A43" s="43" t="s">
        <v>148</v>
      </c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Švejdová Marcela</dc:creator>
  <cp:keywords/>
  <dc:description/>
  <cp:lastModifiedBy>Nauš Karel</cp:lastModifiedBy>
  <cp:lastPrinted>2018-08-29T08:38:57Z</cp:lastPrinted>
  <dcterms:created xsi:type="dcterms:W3CDTF">2015-04-29T09:34:14Z</dcterms:created>
  <dcterms:modified xsi:type="dcterms:W3CDTF">2018-10-24T12:27:21Z</dcterms:modified>
  <cp:category/>
  <cp:version/>
  <cp:contentType/>
  <cp:contentStatus/>
</cp:coreProperties>
</file>